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non.niedzialek\Desktop\1-Prz\2021\SA.270.35.2021.ZN - UL na 2022 - powtórzone\"/>
    </mc:Choice>
  </mc:AlternateContent>
  <xr:revisionPtr revIDLastSave="0" documentId="8_{C1B83F72-466D-4888-B4EF-8E977E8CB729}" xr6:coauthVersionLast="47" xr6:coauthVersionMax="47" xr10:uidLastSave="{00000000-0000-0000-0000-000000000000}"/>
  <bookViews>
    <workbookView xWindow="-25635" yWindow="675" windowWidth="21600" windowHeight="14985" activeTab="5" xr2:uid="{00000000-000D-0000-FFFF-FFFF00000000}"/>
  </bookViews>
  <sheets>
    <sheet name="P03.1-Krąg" sheetId="1" r:id="rId1"/>
    <sheet name="P04.1-Buszyno" sheetId="2" r:id="rId2"/>
    <sheet name="P05.1-Puławy" sheetId="3" r:id="rId3"/>
    <sheet name="P09.1-Warblewo" sheetId="4" r:id="rId4"/>
    <sheet name="P10.1-Rzeczyca" sheetId="5" r:id="rId5"/>
    <sheet name="P12.1-Zacisze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0" i="6" l="1"/>
  <c r="N50" i="6"/>
  <c r="O50" i="5"/>
  <c r="N50" i="5"/>
  <c r="O53" i="4"/>
  <c r="O43" i="4"/>
  <c r="N43" i="4"/>
  <c r="N53" i="4" s="1"/>
  <c r="O55" i="3"/>
  <c r="N55" i="3"/>
  <c r="P65" i="2"/>
  <c r="O65" i="2"/>
  <c r="P49" i="1"/>
  <c r="O49" i="1"/>
</calcChain>
</file>

<file path=xl/sharedStrings.xml><?xml version="1.0" encoding="utf-8"?>
<sst xmlns="http://schemas.openxmlformats.org/spreadsheetml/2006/main" count="744" uniqueCount="202">
  <si>
    <t>Grupa czynn.</t>
  </si>
  <si>
    <t>Adres leśny</t>
  </si>
  <si>
    <t>PKN</t>
  </si>
  <si>
    <t>Iglaste</t>
  </si>
  <si>
    <t>Liściaste</t>
  </si>
  <si>
    <t>Razem</t>
  </si>
  <si>
    <t>S4</t>
  </si>
  <si>
    <t>S3</t>
  </si>
  <si>
    <t>S3B</t>
  </si>
  <si>
    <t>W</t>
  </si>
  <si>
    <t>IB</t>
  </si>
  <si>
    <t>11-24-1-03-100   -g   -00</t>
  </si>
  <si>
    <t>N</t>
  </si>
  <si>
    <t>11-24-1-03-49    -d   -00</t>
  </si>
  <si>
    <t>11-24-1-03-59    -f   -00</t>
  </si>
  <si>
    <t>Razem: IB</t>
  </si>
  <si>
    <t>IIAU</t>
  </si>
  <si>
    <t>11-24-1-03-91    -f   -00</t>
  </si>
  <si>
    <t>Razem: IIAU</t>
  </si>
  <si>
    <t>IIIAU</t>
  </si>
  <si>
    <t>11-24-1-03-49    -g   -99</t>
  </si>
  <si>
    <t>Razem: IIIAU</t>
  </si>
  <si>
    <t>IIIB</t>
  </si>
  <si>
    <t>11-24-1-03-69    -b   -00</t>
  </si>
  <si>
    <t>11-24-1-03-69    -c   -00</t>
  </si>
  <si>
    <t>Razem: IIIB</t>
  </si>
  <si>
    <t>IIIBU</t>
  </si>
  <si>
    <t>11-24-1-03-74    -h   -00</t>
  </si>
  <si>
    <t>Razem: IIIBU</t>
  </si>
  <si>
    <t>PR</t>
  </si>
  <si>
    <t xml:space="preserve">11-24-1-03-      -    -  </t>
  </si>
  <si>
    <t>Razem: PR</t>
  </si>
  <si>
    <t>PRZEST</t>
  </si>
  <si>
    <t>11-24-1-03-51    -h   -00</t>
  </si>
  <si>
    <t>Razem: PRZEST</t>
  </si>
  <si>
    <t>PTP</t>
  </si>
  <si>
    <t>Razem: PTP</t>
  </si>
  <si>
    <t>PTW</t>
  </si>
  <si>
    <t>Razem: PTW</t>
  </si>
  <si>
    <t>TPP</t>
  </si>
  <si>
    <t>11-24-1-03-61    -k   -00</t>
  </si>
  <si>
    <t>T</t>
  </si>
  <si>
    <t>11-24-1-03-74    -d   -00</t>
  </si>
  <si>
    <t>11-24-1-03-74    -g   -00</t>
  </si>
  <si>
    <t>11-24-1-03-91    -a   -00</t>
  </si>
  <si>
    <t>Razem: TPP</t>
  </si>
  <si>
    <t>TWP</t>
  </si>
  <si>
    <t>11-24-1-03-102   -c   -00</t>
  </si>
  <si>
    <t>11-24-1-03-49    -j   -00</t>
  </si>
  <si>
    <t>11-24-1-03-61    -c   -00</t>
  </si>
  <si>
    <t>11-24-1-03-87    -d   -00</t>
  </si>
  <si>
    <t>Razem: TWP</t>
  </si>
  <si>
    <t>Razem pakiet</t>
  </si>
  <si>
    <t xml:space="preserve">Pakiet: P03.1-Krąg      </t>
  </si>
  <si>
    <t xml:space="preserve">Pakiet: P04.1-Buszyno   </t>
  </si>
  <si>
    <t>IA</t>
  </si>
  <si>
    <t>11-24-1-04-174   -b   -00</t>
  </si>
  <si>
    <t>Razem: IA</t>
  </si>
  <si>
    <t>11-24-1-04-135   -g   -00</t>
  </si>
  <si>
    <t>11-24-1-04-167   -c   -00</t>
  </si>
  <si>
    <t>11-24-1-04-167   -d   -00</t>
  </si>
  <si>
    <t>11-24-1-04-134   -g   -00</t>
  </si>
  <si>
    <t>11-24-1-04-170   -f   -00</t>
  </si>
  <si>
    <t>11-24-1-04-121   -f   -00</t>
  </si>
  <si>
    <t>11-24-1-04-199   -h   -00</t>
  </si>
  <si>
    <t>11-24-1-04-109   -o   -00</t>
  </si>
  <si>
    <t>11-24-1-04-112   -a   -00</t>
  </si>
  <si>
    <t>11-24-1-04-135   -p   -00</t>
  </si>
  <si>
    <t xml:space="preserve">11-24-1-04-      -    -  </t>
  </si>
  <si>
    <t>11-24-1-04-110A  -k   -00</t>
  </si>
  <si>
    <t>11-24-1-04-110A  -o   -00</t>
  </si>
  <si>
    <t>11-24-1-04-110A  -p   -00</t>
  </si>
  <si>
    <t>11-24-1-04-114   -a   -00</t>
  </si>
  <si>
    <t>11-24-1-04-114   -c   -00</t>
  </si>
  <si>
    <t>11-24-1-04-114   -i   -00</t>
  </si>
  <si>
    <t>11-24-1-04-114   -l   -00</t>
  </si>
  <si>
    <t>11-24-1-04-121   -g   -00</t>
  </si>
  <si>
    <t>11-24-1-04-136   -f   -00</t>
  </si>
  <si>
    <t>11-24-1-04-154   -g   -00</t>
  </si>
  <si>
    <t>11-24-1-04-154   -h   -00</t>
  </si>
  <si>
    <t>11-24-1-04-199   -d   -00</t>
  </si>
  <si>
    <t>11-24-1-04-215   -c   -00</t>
  </si>
  <si>
    <t>11-24-1-04-110A  -l   -00</t>
  </si>
  <si>
    <t>11-24-1-04-110   -c   -00</t>
  </si>
  <si>
    <t>11-24-1-04-114   -h   -00</t>
  </si>
  <si>
    <t>11-24-1-04-118   -c   -00</t>
  </si>
  <si>
    <t>11-24-1-04-118   -i   -00</t>
  </si>
  <si>
    <t>11-24-1-04-122   -i   -00</t>
  </si>
  <si>
    <t>11-24-1-04-125   -h   -00</t>
  </si>
  <si>
    <t>11-24-1-04-128   -a   -00</t>
  </si>
  <si>
    <t>11-24-1-04-128   -d   -00</t>
  </si>
  <si>
    <t>11-24-1-04-138   -c   -00</t>
  </si>
  <si>
    <t>11-24-1-04-152   -i   -00</t>
  </si>
  <si>
    <t>11-24-1-04-201   -d   -00</t>
  </si>
  <si>
    <t xml:space="preserve">Pakiet: P05.1-Puławy    </t>
  </si>
  <si>
    <t>11-24-1-05-177   -c   -00</t>
  </si>
  <si>
    <t>11-24-1-05-46    -c   -00</t>
  </si>
  <si>
    <t>11-24-1-05-75    -d   -00</t>
  </si>
  <si>
    <t>11-24-1-05-79    -a   -00</t>
  </si>
  <si>
    <t>IIA</t>
  </si>
  <si>
    <t>11-24-1-05-207   -c   -00</t>
  </si>
  <si>
    <t>11-24-1-05-79    -h   -00</t>
  </si>
  <si>
    <t>Razem: IIA</t>
  </si>
  <si>
    <t>11-24-1-05-106   -d   -00</t>
  </si>
  <si>
    <t>11-24-1-05-106   -f   -00</t>
  </si>
  <si>
    <t>11-24-1-05-142   -b   -00</t>
  </si>
  <si>
    <t>11-24-1-05-77    -h   -00</t>
  </si>
  <si>
    <t>11-24-1-05-163   -a   -00</t>
  </si>
  <si>
    <t>11-24-1-05-80    -b   -00</t>
  </si>
  <si>
    <t xml:space="preserve">11-24-1-05-      -    -  </t>
  </si>
  <si>
    <t>11-24-1-05-106   -a   -00</t>
  </si>
  <si>
    <t>11-24-1-05-75    -a   -00</t>
  </si>
  <si>
    <t>11-24-1-05-75    -c   -00</t>
  </si>
  <si>
    <t>11-24-1-05-76    -b   -00</t>
  </si>
  <si>
    <t>11-24-1-05-93    -h   -00</t>
  </si>
  <si>
    <t>11-24-1-05-143   -f   -00</t>
  </si>
  <si>
    <t>11-24-1-05-144   -h   -00</t>
  </si>
  <si>
    <t>11-24-1-05-145   -d   -00</t>
  </si>
  <si>
    <t>11-24-1-05-158   -c   -00</t>
  </si>
  <si>
    <t>11-24-1-05-158   -g   -00</t>
  </si>
  <si>
    <t>11-24-1-05-163   -b   -00</t>
  </si>
  <si>
    <t>11-24-1-05-47    -d   -00</t>
  </si>
  <si>
    <t>11-24-1-05-78    -b   -00</t>
  </si>
  <si>
    <t>11-24-1-05-78    -f   -00</t>
  </si>
  <si>
    <t xml:space="preserve">Pakiet: P09.1-Warblewo  </t>
  </si>
  <si>
    <t>11-24-1-09-318   -f   -00</t>
  </si>
  <si>
    <t>11-24-1-09-307   -f   -00</t>
  </si>
  <si>
    <t>11-24-1-09-293   -a   -00</t>
  </si>
  <si>
    <t>11-24-1-09-335   -i   -00</t>
  </si>
  <si>
    <t>11-24-1-09-305   -c   -00</t>
  </si>
  <si>
    <t>IVAU</t>
  </si>
  <si>
    <t>11-24-1-09-305   -d   -00</t>
  </si>
  <si>
    <t>11-24-1-09-306   -d   -00</t>
  </si>
  <si>
    <t>11-24-1-09-311   -a   -00</t>
  </si>
  <si>
    <t>11-24-1-09-315   -a   -00</t>
  </si>
  <si>
    <t>Razem: IVAU</t>
  </si>
  <si>
    <t xml:space="preserve">11-24-1-09-      -    -  </t>
  </si>
  <si>
    <t>11-24-1-09-294   -b   -00</t>
  </si>
  <si>
    <t>11-24-1-09-302   -a   -00</t>
  </si>
  <si>
    <t>11-24-1-09-309   -f   -00</t>
  </si>
  <si>
    <t>11-24-1-09-310   -k   -00</t>
  </si>
  <si>
    <t>11-24-1-09-319   -a   -00</t>
  </si>
  <si>
    <t>11-24-1-09-319   -c   -00</t>
  </si>
  <si>
    <t>11-24-1-09-335   -h   -00</t>
  </si>
  <si>
    <t>11-24-1-09-296   -f   -00</t>
  </si>
  <si>
    <t>11-24-1-09-302   -d   -00</t>
  </si>
  <si>
    <t>11-24-1-09-322   -f   -00</t>
  </si>
  <si>
    <t>11-24-1-09-330   -g   -00</t>
  </si>
  <si>
    <t>11-24-1-09-331   -j   -00</t>
  </si>
  <si>
    <t>11-24-1-09-335   -d   -00</t>
  </si>
  <si>
    <t xml:space="preserve">Pakiet: P10.1-Rzeczyca  </t>
  </si>
  <si>
    <t>11-24-1-10-347   -b   -99</t>
  </si>
  <si>
    <t>11-24-1-10-412   -c   -00</t>
  </si>
  <si>
    <t>11-24-1-10-474   -d   -00</t>
  </si>
  <si>
    <t>11-24-1-10-454   -f   -00</t>
  </si>
  <si>
    <t>11-24-1-10-454   -g   -00</t>
  </si>
  <si>
    <t>11-24-1-10-350   -f   -00</t>
  </si>
  <si>
    <t>11-24-1-10-347   -f   -00</t>
  </si>
  <si>
    <t>11-24-1-10-351   -f   -00</t>
  </si>
  <si>
    <t>11-24-1-10-454   -c   -00</t>
  </si>
  <si>
    <t>11-24-1-10-475   -j   -00</t>
  </si>
  <si>
    <t>11-24-1-10-456   -b   -00</t>
  </si>
  <si>
    <t>11-24-1-10-461   -a   -00</t>
  </si>
  <si>
    <t xml:space="preserve">11-24-1-10-      -    -  </t>
  </si>
  <si>
    <t>11-24-1-10-501   -o   -00</t>
  </si>
  <si>
    <t>11-24-1-10-345   -b   -00</t>
  </si>
  <si>
    <t>11-24-1-10-349   -g   -00</t>
  </si>
  <si>
    <t>11-24-1-10-413   -c   -00</t>
  </si>
  <si>
    <t>11-24-1-10-502   -f   -00</t>
  </si>
  <si>
    <t>Pakiet: P12.1-Wierzchlas</t>
  </si>
  <si>
    <t>11-24-1-12-465   -g   -00</t>
  </si>
  <si>
    <t>11-24-1-12-466   -d   -00</t>
  </si>
  <si>
    <t>11-24-1-12-509   -c   -00</t>
  </si>
  <si>
    <t>11-24-1-12-423   -f   -00</t>
  </si>
  <si>
    <t>11-24-1-12-524   -d   -00</t>
  </si>
  <si>
    <t>11-24-1-12-546   -c   -00</t>
  </si>
  <si>
    <t>11-24-1-12-482   -a   -00</t>
  </si>
  <si>
    <t>11-24-1-12-546   -h   -00</t>
  </si>
  <si>
    <t>11-24-1-12-551   -j   -00</t>
  </si>
  <si>
    <t>11-24-1-12-563   -z   -00</t>
  </si>
  <si>
    <t>IIB</t>
  </si>
  <si>
    <t>11-24-1-12-551   -o   -00</t>
  </si>
  <si>
    <t>Razem: IIB</t>
  </si>
  <si>
    <t>11-24-1-12-528   -g   -00</t>
  </si>
  <si>
    <t xml:space="preserve">11-24-1-12-      -    -  </t>
  </si>
  <si>
    <t>11-24-1-12-548   -a   -00</t>
  </si>
  <si>
    <t>TWN</t>
  </si>
  <si>
    <t>11-24-1-12-466   -a   -00</t>
  </si>
  <si>
    <t>11-24-1-12-505   -a   -00</t>
  </si>
  <si>
    <t>Razem: TWN</t>
  </si>
  <si>
    <t>11-24-1-12-485   -f   -00</t>
  </si>
  <si>
    <t>11-24-1-12-568   -f   -00</t>
  </si>
  <si>
    <t>11-24-1-12-568   -m   -00</t>
  </si>
  <si>
    <t>11-24-1-12-568   -r   -00</t>
  </si>
  <si>
    <t>S2A K</t>
  </si>
  <si>
    <t>S2A D</t>
  </si>
  <si>
    <t>S2AP K</t>
  </si>
  <si>
    <t>S2AP D</t>
  </si>
  <si>
    <t>S2B K</t>
  </si>
  <si>
    <t>S2B B</t>
  </si>
  <si>
    <t>WK</t>
  </si>
  <si>
    <t>S2B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</si>
</sst>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5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1" fontId="5" fillId="4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3" fontId="6" fillId="5" borderId="0" xfId="0" applyNumberFormat="1" applyFont="1" applyFill="1" applyBorder="1" applyAlignment="1">
      <alignment horizontal="right" vertical="center"/>
    </xf>
    <xf numFmtId="1" fontId="5" fillId="2" borderId="1" xfId="0" applyNumberFormat="1" applyFont="1" applyFill="1" applyBorder="1" applyAlignment="1">
      <alignment horizontal="right" vertical="center"/>
    </xf>
    <xf numFmtId="3" fontId="6" fillId="3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49" fontId="2" fillId="3" borderId="7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50"/>
  <sheetViews>
    <sheetView topLeftCell="A20" workbookViewId="0">
      <selection activeCell="D50" sqref="D50"/>
    </sheetView>
  </sheetViews>
  <sheetFormatPr defaultRowHeight="12.75" x14ac:dyDescent="0.2"/>
  <cols>
    <col min="1" max="1" width="1.5703125" style="17" customWidth="1"/>
    <col min="2" max="2" width="0.140625" style="17" customWidth="1"/>
    <col min="3" max="3" width="8.7109375" style="17" customWidth="1"/>
    <col min="4" max="4" width="24.7109375" style="17" customWidth="1"/>
    <col min="5" max="17" width="8.7109375" style="17" customWidth="1"/>
    <col min="18" max="18" width="1.7109375" style="17" customWidth="1"/>
    <col min="19" max="28" width="8.7109375" style="17" customWidth="1"/>
    <col min="29" max="29" width="1.7109375" style="17" customWidth="1"/>
    <col min="30" max="30" width="8.7109375" style="17" customWidth="1"/>
    <col min="31" max="31" width="4.7109375" style="17" customWidth="1"/>
    <col min="32" max="16384" width="9.140625" style="17"/>
  </cols>
  <sheetData>
    <row r="1" spans="2:30" s="6" customFormat="1" ht="19.7" customHeight="1" x14ac:dyDescent="0.2"/>
    <row r="2" spans="2:30" s="6" customFormat="1" ht="18.600000000000001" customHeight="1" x14ac:dyDescent="0.2">
      <c r="B2" s="21" t="s">
        <v>53</v>
      </c>
      <c r="C2" s="21"/>
      <c r="D2" s="21"/>
    </row>
    <row r="3" spans="2:30" s="6" customFormat="1" ht="0.6" customHeight="1" x14ac:dyDescent="0.2"/>
    <row r="4" spans="2:30" s="6" customFormat="1" ht="22.9" customHeight="1" x14ac:dyDescent="0.2">
      <c r="C4" s="25" t="s">
        <v>0</v>
      </c>
      <c r="D4" s="25" t="s">
        <v>1</v>
      </c>
      <c r="E4" s="25" t="s">
        <v>2</v>
      </c>
      <c r="F4" s="25"/>
      <c r="G4" s="28" t="s">
        <v>3</v>
      </c>
      <c r="H4" s="29"/>
      <c r="I4" s="29"/>
      <c r="J4" s="29"/>
      <c r="K4" s="29"/>
      <c r="L4" s="29"/>
      <c r="M4" s="29"/>
      <c r="N4" s="29"/>
      <c r="O4" s="29"/>
      <c r="P4" s="26"/>
      <c r="Q4" s="24" t="s">
        <v>3</v>
      </c>
      <c r="R4" s="8"/>
      <c r="S4" s="27" t="s">
        <v>4</v>
      </c>
      <c r="T4" s="27"/>
      <c r="U4" s="27"/>
      <c r="V4" s="27"/>
      <c r="W4" s="27"/>
      <c r="X4" s="27"/>
      <c r="Y4" s="27"/>
      <c r="Z4" s="27"/>
      <c r="AA4" s="27"/>
      <c r="AB4" s="26" t="s">
        <v>4</v>
      </c>
      <c r="AC4" s="8"/>
      <c r="AD4" s="24" t="s">
        <v>5</v>
      </c>
    </row>
    <row r="5" spans="2:30" s="6" customFormat="1" ht="22.9" customHeight="1" x14ac:dyDescent="0.2">
      <c r="C5" s="25"/>
      <c r="D5" s="25"/>
      <c r="E5" s="3" t="s">
        <v>6</v>
      </c>
      <c r="F5" s="3" t="s">
        <v>7</v>
      </c>
      <c r="G5" s="3" t="s">
        <v>194</v>
      </c>
      <c r="H5" s="4" t="s">
        <v>195</v>
      </c>
      <c r="I5" s="4" t="s">
        <v>196</v>
      </c>
      <c r="J5" s="4" t="s">
        <v>197</v>
      </c>
      <c r="K5" s="4" t="s">
        <v>198</v>
      </c>
      <c r="L5" s="4" t="s">
        <v>201</v>
      </c>
      <c r="M5" s="4" t="s">
        <v>8</v>
      </c>
      <c r="N5" s="4" t="s">
        <v>6</v>
      </c>
      <c r="O5" s="4" t="s">
        <v>200</v>
      </c>
      <c r="P5" s="4" t="s">
        <v>9</v>
      </c>
      <c r="Q5" s="24"/>
      <c r="R5" s="8"/>
      <c r="S5" s="19" t="s">
        <v>194</v>
      </c>
      <c r="T5" s="19" t="s">
        <v>195</v>
      </c>
      <c r="U5" s="19" t="s">
        <v>196</v>
      </c>
      <c r="V5" s="19" t="s">
        <v>197</v>
      </c>
      <c r="W5" s="19" t="s">
        <v>198</v>
      </c>
      <c r="X5" s="19" t="s">
        <v>201</v>
      </c>
      <c r="Y5" s="19" t="s">
        <v>6</v>
      </c>
      <c r="Z5" s="19" t="s">
        <v>200</v>
      </c>
      <c r="AA5" s="19" t="s">
        <v>9</v>
      </c>
      <c r="AB5" s="24"/>
      <c r="AC5" s="8"/>
      <c r="AD5" s="24"/>
    </row>
    <row r="6" spans="2:30" s="6" customFormat="1" ht="19.149999999999999" customHeight="1" x14ac:dyDescent="0.2">
      <c r="C6" s="23" t="s">
        <v>10</v>
      </c>
      <c r="D6" s="2" t="s">
        <v>11</v>
      </c>
      <c r="E6" s="2" t="s">
        <v>12</v>
      </c>
      <c r="F6" s="2" t="s">
        <v>12</v>
      </c>
      <c r="G6" s="2"/>
      <c r="H6" s="9">
        <v>67</v>
      </c>
      <c r="I6" s="9"/>
      <c r="J6" s="9">
        <v>97</v>
      </c>
      <c r="K6" s="9"/>
      <c r="L6" s="9"/>
      <c r="M6" s="9"/>
      <c r="N6" s="9">
        <v>14</v>
      </c>
      <c r="O6" s="9">
        <v>79</v>
      </c>
      <c r="P6" s="9">
        <v>216</v>
      </c>
      <c r="Q6" s="10">
        <v>473</v>
      </c>
      <c r="R6" s="8"/>
      <c r="S6" s="9"/>
      <c r="T6" s="9">
        <v>12</v>
      </c>
      <c r="U6" s="9"/>
      <c r="V6" s="9"/>
      <c r="W6" s="9"/>
      <c r="X6" s="9">
        <v>3</v>
      </c>
      <c r="Y6" s="9">
        <v>4</v>
      </c>
      <c r="Z6" s="9"/>
      <c r="AA6" s="9">
        <v>20</v>
      </c>
      <c r="AB6" s="10">
        <v>39</v>
      </c>
      <c r="AC6" s="8"/>
      <c r="AD6" s="10">
        <v>512</v>
      </c>
    </row>
    <row r="7" spans="2:30" s="6" customFormat="1" ht="19.149999999999999" customHeight="1" x14ac:dyDescent="0.2">
      <c r="C7" s="23"/>
      <c r="D7" s="2" t="s">
        <v>13</v>
      </c>
      <c r="E7" s="2" t="s">
        <v>12</v>
      </c>
      <c r="F7" s="2" t="s">
        <v>12</v>
      </c>
      <c r="G7" s="2"/>
      <c r="H7" s="12">
        <v>105</v>
      </c>
      <c r="I7" s="12"/>
      <c r="J7" s="12">
        <v>17</v>
      </c>
      <c r="K7" s="12"/>
      <c r="L7" s="12"/>
      <c r="M7" s="12"/>
      <c r="N7" s="12">
        <v>3</v>
      </c>
      <c r="O7" s="12">
        <v>66</v>
      </c>
      <c r="P7" s="12">
        <v>191</v>
      </c>
      <c r="Q7" s="10">
        <v>382</v>
      </c>
      <c r="R7" s="8"/>
      <c r="S7" s="12"/>
      <c r="T7" s="12">
        <v>78</v>
      </c>
      <c r="U7" s="12"/>
      <c r="V7" s="12">
        <v>1</v>
      </c>
      <c r="W7" s="12"/>
      <c r="X7" s="12">
        <v>15</v>
      </c>
      <c r="Y7" s="12">
        <v>46</v>
      </c>
      <c r="Z7" s="12"/>
      <c r="AA7" s="12">
        <v>96</v>
      </c>
      <c r="AB7" s="10">
        <v>236</v>
      </c>
      <c r="AC7" s="8"/>
      <c r="AD7" s="10">
        <v>618</v>
      </c>
    </row>
    <row r="8" spans="2:30" s="6" customFormat="1" ht="19.149999999999999" customHeight="1" x14ac:dyDescent="0.2">
      <c r="C8" s="23"/>
      <c r="D8" s="2" t="s">
        <v>14</v>
      </c>
      <c r="E8" s="2" t="s">
        <v>12</v>
      </c>
      <c r="F8" s="2" t="s">
        <v>12</v>
      </c>
      <c r="G8" s="2"/>
      <c r="H8" s="9">
        <v>434</v>
      </c>
      <c r="I8" s="9"/>
      <c r="J8" s="9">
        <v>173</v>
      </c>
      <c r="K8" s="9"/>
      <c r="L8" s="9">
        <v>24</v>
      </c>
      <c r="M8" s="9">
        <v>11</v>
      </c>
      <c r="N8" s="9">
        <v>40</v>
      </c>
      <c r="O8" s="9">
        <v>603</v>
      </c>
      <c r="P8" s="9">
        <v>151</v>
      </c>
      <c r="Q8" s="10">
        <v>1436</v>
      </c>
      <c r="R8" s="8"/>
      <c r="S8" s="9"/>
      <c r="T8" s="9">
        <v>111</v>
      </c>
      <c r="U8" s="9"/>
      <c r="V8" s="9"/>
      <c r="W8" s="9"/>
      <c r="X8" s="9">
        <v>25</v>
      </c>
      <c r="Y8" s="9">
        <v>36</v>
      </c>
      <c r="Z8" s="9"/>
      <c r="AA8" s="9">
        <v>85</v>
      </c>
      <c r="AB8" s="10">
        <v>257</v>
      </c>
      <c r="AC8" s="8"/>
      <c r="AD8" s="10">
        <v>1693</v>
      </c>
    </row>
    <row r="9" spans="2:30" s="6" customFormat="1" ht="19.149999999999999" customHeight="1" x14ac:dyDescent="0.2">
      <c r="C9" s="22" t="s">
        <v>15</v>
      </c>
      <c r="D9" s="22"/>
      <c r="E9" s="1"/>
      <c r="F9" s="1"/>
      <c r="G9" s="1"/>
      <c r="H9" s="13">
        <v>606</v>
      </c>
      <c r="I9" s="13"/>
      <c r="J9" s="13">
        <v>287</v>
      </c>
      <c r="K9" s="13"/>
      <c r="L9" s="13">
        <v>24</v>
      </c>
      <c r="M9" s="13">
        <v>11</v>
      </c>
      <c r="N9" s="13">
        <v>57</v>
      </c>
      <c r="O9" s="13">
        <v>748</v>
      </c>
      <c r="P9" s="13">
        <v>558</v>
      </c>
      <c r="Q9" s="13">
        <v>2291</v>
      </c>
      <c r="R9" s="8"/>
      <c r="S9" s="13"/>
      <c r="T9" s="13">
        <v>201</v>
      </c>
      <c r="U9" s="13"/>
      <c r="V9" s="13">
        <v>1</v>
      </c>
      <c r="W9" s="13"/>
      <c r="X9" s="13">
        <v>43</v>
      </c>
      <c r="Y9" s="13">
        <v>86</v>
      </c>
      <c r="Z9" s="13"/>
      <c r="AA9" s="13">
        <v>201</v>
      </c>
      <c r="AB9" s="13">
        <v>532</v>
      </c>
      <c r="AC9" s="8"/>
      <c r="AD9" s="13">
        <v>2823</v>
      </c>
    </row>
    <row r="10" spans="2:30" s="6" customFormat="1" ht="11.1" customHeight="1" x14ac:dyDescent="0.2">
      <c r="C10" s="8"/>
      <c r="D10" s="8"/>
      <c r="E10" s="14"/>
      <c r="F10" s="14"/>
      <c r="G10" s="1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2:30" s="6" customFormat="1" ht="19.149999999999999" customHeight="1" x14ac:dyDescent="0.2">
      <c r="C11" s="2" t="s">
        <v>16</v>
      </c>
      <c r="D11" s="2" t="s">
        <v>17</v>
      </c>
      <c r="E11" s="2" t="s">
        <v>12</v>
      </c>
      <c r="F11" s="2" t="s">
        <v>12</v>
      </c>
      <c r="G11" s="2"/>
      <c r="H11" s="12">
        <v>23</v>
      </c>
      <c r="I11" s="12"/>
      <c r="J11" s="12">
        <v>1</v>
      </c>
      <c r="K11" s="12"/>
      <c r="L11" s="12"/>
      <c r="M11" s="12"/>
      <c r="N11" s="12"/>
      <c r="O11" s="12">
        <v>25</v>
      </c>
      <c r="P11" s="12">
        <v>105</v>
      </c>
      <c r="Q11" s="10">
        <v>154</v>
      </c>
      <c r="R11" s="8"/>
      <c r="S11" s="12"/>
      <c r="T11" s="12">
        <v>75</v>
      </c>
      <c r="U11" s="12"/>
      <c r="V11" s="12">
        <v>83</v>
      </c>
      <c r="W11" s="12"/>
      <c r="X11" s="12">
        <v>17</v>
      </c>
      <c r="Y11" s="12">
        <v>47</v>
      </c>
      <c r="Z11" s="12"/>
      <c r="AA11" s="12">
        <v>223</v>
      </c>
      <c r="AB11" s="10">
        <v>445</v>
      </c>
      <c r="AC11" s="8"/>
      <c r="AD11" s="10">
        <v>599</v>
      </c>
    </row>
    <row r="12" spans="2:30" s="6" customFormat="1" ht="19.149999999999999" customHeight="1" x14ac:dyDescent="0.2">
      <c r="C12" s="22" t="s">
        <v>18</v>
      </c>
      <c r="D12" s="22"/>
      <c r="E12" s="1"/>
      <c r="F12" s="1"/>
      <c r="G12" s="1"/>
      <c r="H12" s="13">
        <v>23</v>
      </c>
      <c r="I12" s="13"/>
      <c r="J12" s="13">
        <v>1</v>
      </c>
      <c r="K12" s="13"/>
      <c r="L12" s="13"/>
      <c r="M12" s="13"/>
      <c r="N12" s="13"/>
      <c r="O12" s="13">
        <v>25</v>
      </c>
      <c r="P12" s="13">
        <v>105</v>
      </c>
      <c r="Q12" s="13">
        <v>154</v>
      </c>
      <c r="R12" s="8"/>
      <c r="S12" s="13"/>
      <c r="T12" s="13">
        <v>75</v>
      </c>
      <c r="U12" s="13"/>
      <c r="V12" s="13">
        <v>83</v>
      </c>
      <c r="W12" s="13"/>
      <c r="X12" s="13">
        <v>17</v>
      </c>
      <c r="Y12" s="13">
        <v>47</v>
      </c>
      <c r="Z12" s="13"/>
      <c r="AA12" s="13">
        <v>223</v>
      </c>
      <c r="AB12" s="13">
        <v>445</v>
      </c>
      <c r="AC12" s="8"/>
      <c r="AD12" s="13">
        <v>599</v>
      </c>
    </row>
    <row r="13" spans="2:30" s="6" customFormat="1" ht="11.1" customHeight="1" x14ac:dyDescent="0.2">
      <c r="C13" s="8"/>
      <c r="D13" s="8"/>
      <c r="E13" s="14"/>
      <c r="F13" s="14"/>
      <c r="G13" s="1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2:30" s="6" customFormat="1" ht="19.149999999999999" customHeight="1" x14ac:dyDescent="0.2">
      <c r="C14" s="2" t="s">
        <v>19</v>
      </c>
      <c r="D14" s="2" t="s">
        <v>20</v>
      </c>
      <c r="E14" s="2" t="s">
        <v>12</v>
      </c>
      <c r="F14" s="2" t="s">
        <v>12</v>
      </c>
      <c r="G14" s="2"/>
      <c r="H14" s="9">
        <v>60</v>
      </c>
      <c r="I14" s="9"/>
      <c r="J14" s="9">
        <v>64</v>
      </c>
      <c r="K14" s="9"/>
      <c r="L14" s="9">
        <v>17</v>
      </c>
      <c r="M14" s="9"/>
      <c r="N14" s="9">
        <v>11</v>
      </c>
      <c r="O14" s="9">
        <v>79</v>
      </c>
      <c r="P14" s="9">
        <v>248</v>
      </c>
      <c r="Q14" s="10">
        <v>479</v>
      </c>
      <c r="R14" s="8"/>
      <c r="S14" s="9"/>
      <c r="T14" s="9">
        <v>3</v>
      </c>
      <c r="U14" s="9"/>
      <c r="V14" s="9"/>
      <c r="W14" s="9"/>
      <c r="X14" s="9"/>
      <c r="Y14" s="9">
        <v>6</v>
      </c>
      <c r="Z14" s="9"/>
      <c r="AA14" s="9">
        <v>12</v>
      </c>
      <c r="AB14" s="10">
        <v>21</v>
      </c>
      <c r="AC14" s="8"/>
      <c r="AD14" s="10">
        <v>500</v>
      </c>
    </row>
    <row r="15" spans="2:30" s="6" customFormat="1" ht="19.149999999999999" customHeight="1" x14ac:dyDescent="0.2">
      <c r="C15" s="22" t="s">
        <v>21</v>
      </c>
      <c r="D15" s="22"/>
      <c r="E15" s="1"/>
      <c r="F15" s="1"/>
      <c r="G15" s="1"/>
      <c r="H15" s="13">
        <v>60</v>
      </c>
      <c r="I15" s="13"/>
      <c r="J15" s="13">
        <v>64</v>
      </c>
      <c r="K15" s="13"/>
      <c r="L15" s="13">
        <v>17</v>
      </c>
      <c r="M15" s="13"/>
      <c r="N15" s="13">
        <v>11</v>
      </c>
      <c r="O15" s="13">
        <v>79</v>
      </c>
      <c r="P15" s="13">
        <v>248</v>
      </c>
      <c r="Q15" s="13">
        <v>479</v>
      </c>
      <c r="R15" s="8"/>
      <c r="S15" s="13"/>
      <c r="T15" s="13">
        <v>3</v>
      </c>
      <c r="U15" s="13"/>
      <c r="V15" s="13"/>
      <c r="W15" s="13"/>
      <c r="X15" s="13"/>
      <c r="Y15" s="13">
        <v>6</v>
      </c>
      <c r="Z15" s="13"/>
      <c r="AA15" s="13">
        <v>12</v>
      </c>
      <c r="AB15" s="13">
        <v>21</v>
      </c>
      <c r="AC15" s="8"/>
      <c r="AD15" s="13">
        <v>500</v>
      </c>
    </row>
    <row r="16" spans="2:30" s="6" customFormat="1" ht="11.1" customHeight="1" x14ac:dyDescent="0.2">
      <c r="C16" s="8"/>
      <c r="D16" s="8"/>
      <c r="E16" s="14"/>
      <c r="F16" s="14"/>
      <c r="G16" s="14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3:30" s="6" customFormat="1" ht="19.149999999999999" customHeight="1" x14ac:dyDescent="0.2">
      <c r="C17" s="23" t="s">
        <v>22</v>
      </c>
      <c r="D17" s="2" t="s">
        <v>23</v>
      </c>
      <c r="E17" s="2" t="s">
        <v>12</v>
      </c>
      <c r="F17" s="2" t="s">
        <v>12</v>
      </c>
      <c r="G17" s="2"/>
      <c r="H17" s="12">
        <v>93</v>
      </c>
      <c r="I17" s="12"/>
      <c r="J17" s="12">
        <v>91</v>
      </c>
      <c r="K17" s="12"/>
      <c r="L17" s="12"/>
      <c r="M17" s="12"/>
      <c r="N17" s="12"/>
      <c r="O17" s="12">
        <v>270</v>
      </c>
      <c r="P17" s="12">
        <v>156</v>
      </c>
      <c r="Q17" s="10">
        <v>610</v>
      </c>
      <c r="R17" s="8"/>
      <c r="S17" s="12"/>
      <c r="T17" s="12">
        <v>48</v>
      </c>
      <c r="U17" s="12"/>
      <c r="V17" s="12"/>
      <c r="W17" s="12"/>
      <c r="X17" s="12">
        <v>13</v>
      </c>
      <c r="Y17" s="12">
        <v>38</v>
      </c>
      <c r="Z17" s="12"/>
      <c r="AA17" s="12">
        <v>52</v>
      </c>
      <c r="AB17" s="10">
        <v>151</v>
      </c>
      <c r="AC17" s="8"/>
      <c r="AD17" s="10">
        <v>761</v>
      </c>
    </row>
    <row r="18" spans="3:30" s="6" customFormat="1" ht="19.149999999999999" customHeight="1" x14ac:dyDescent="0.2">
      <c r="C18" s="23"/>
      <c r="D18" s="2" t="s">
        <v>24</v>
      </c>
      <c r="E18" s="2" t="s">
        <v>12</v>
      </c>
      <c r="F18" s="2" t="s">
        <v>12</v>
      </c>
      <c r="G18" s="2"/>
      <c r="H18" s="9">
        <v>4</v>
      </c>
      <c r="I18" s="9"/>
      <c r="J18" s="9">
        <v>2</v>
      </c>
      <c r="K18" s="9"/>
      <c r="L18" s="9"/>
      <c r="M18" s="9">
        <v>6</v>
      </c>
      <c r="N18" s="9"/>
      <c r="O18" s="9">
        <v>28</v>
      </c>
      <c r="P18" s="9">
        <v>0</v>
      </c>
      <c r="Q18" s="10">
        <v>40</v>
      </c>
      <c r="R18" s="8"/>
      <c r="S18" s="9"/>
      <c r="T18" s="9">
        <v>35</v>
      </c>
      <c r="U18" s="9"/>
      <c r="V18" s="9">
        <v>28</v>
      </c>
      <c r="W18" s="9"/>
      <c r="X18" s="9"/>
      <c r="Y18" s="9">
        <v>23</v>
      </c>
      <c r="Z18" s="9"/>
      <c r="AA18" s="9">
        <v>68</v>
      </c>
      <c r="AB18" s="10">
        <v>154</v>
      </c>
      <c r="AC18" s="8"/>
      <c r="AD18" s="10">
        <v>194</v>
      </c>
    </row>
    <row r="19" spans="3:30" s="6" customFormat="1" ht="19.149999999999999" customHeight="1" x14ac:dyDescent="0.2">
      <c r="C19" s="22" t="s">
        <v>25</v>
      </c>
      <c r="D19" s="22"/>
      <c r="E19" s="1"/>
      <c r="F19" s="1"/>
      <c r="G19" s="1"/>
      <c r="H19" s="13">
        <v>97</v>
      </c>
      <c r="I19" s="13"/>
      <c r="J19" s="13">
        <v>93</v>
      </c>
      <c r="K19" s="13"/>
      <c r="L19" s="13"/>
      <c r="M19" s="13">
        <v>6</v>
      </c>
      <c r="N19" s="13"/>
      <c r="O19" s="13">
        <v>298</v>
      </c>
      <c r="P19" s="13">
        <v>156</v>
      </c>
      <c r="Q19" s="13">
        <v>650</v>
      </c>
      <c r="R19" s="8"/>
      <c r="S19" s="13"/>
      <c r="T19" s="13">
        <v>83</v>
      </c>
      <c r="U19" s="13"/>
      <c r="V19" s="13">
        <v>28</v>
      </c>
      <c r="W19" s="13"/>
      <c r="X19" s="13">
        <v>13</v>
      </c>
      <c r="Y19" s="13">
        <v>61</v>
      </c>
      <c r="Z19" s="13"/>
      <c r="AA19" s="13">
        <v>120</v>
      </c>
      <c r="AB19" s="13">
        <v>305</v>
      </c>
      <c r="AC19" s="8"/>
      <c r="AD19" s="13">
        <v>955</v>
      </c>
    </row>
    <row r="20" spans="3:30" s="6" customFormat="1" ht="11.1" customHeight="1" x14ac:dyDescent="0.2">
      <c r="C20" s="8"/>
      <c r="D20" s="8"/>
      <c r="E20" s="14"/>
      <c r="F20" s="14"/>
      <c r="G20" s="14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3:30" s="6" customFormat="1" ht="19.149999999999999" customHeight="1" x14ac:dyDescent="0.2">
      <c r="C21" s="2" t="s">
        <v>26</v>
      </c>
      <c r="D21" s="2" t="s">
        <v>27</v>
      </c>
      <c r="E21" s="2" t="s">
        <v>12</v>
      </c>
      <c r="F21" s="2" t="s">
        <v>12</v>
      </c>
      <c r="G21" s="2"/>
      <c r="H21" s="12">
        <v>7</v>
      </c>
      <c r="I21" s="12"/>
      <c r="J21" s="12"/>
      <c r="K21" s="12"/>
      <c r="L21" s="12"/>
      <c r="M21" s="12"/>
      <c r="N21" s="12">
        <v>2</v>
      </c>
      <c r="O21" s="12">
        <v>39</v>
      </c>
      <c r="P21" s="12"/>
      <c r="Q21" s="10">
        <v>48</v>
      </c>
      <c r="R21" s="8"/>
      <c r="S21" s="12"/>
      <c r="T21" s="12">
        <v>97</v>
      </c>
      <c r="U21" s="12"/>
      <c r="V21" s="12"/>
      <c r="W21" s="12"/>
      <c r="X21" s="12">
        <v>32</v>
      </c>
      <c r="Y21" s="12">
        <v>20</v>
      </c>
      <c r="Z21" s="12"/>
      <c r="AA21" s="12">
        <v>95</v>
      </c>
      <c r="AB21" s="10">
        <v>244</v>
      </c>
      <c r="AC21" s="8"/>
      <c r="AD21" s="10">
        <v>292</v>
      </c>
    </row>
    <row r="22" spans="3:30" s="6" customFormat="1" ht="19.149999999999999" customHeight="1" x14ac:dyDescent="0.2">
      <c r="C22" s="22" t="s">
        <v>28</v>
      </c>
      <c r="D22" s="22"/>
      <c r="E22" s="1"/>
      <c r="F22" s="1"/>
      <c r="G22" s="1"/>
      <c r="H22" s="13">
        <v>7</v>
      </c>
      <c r="I22" s="13"/>
      <c r="J22" s="13"/>
      <c r="K22" s="13"/>
      <c r="L22" s="13"/>
      <c r="M22" s="13"/>
      <c r="N22" s="13">
        <v>2</v>
      </c>
      <c r="O22" s="13">
        <v>39</v>
      </c>
      <c r="P22" s="13"/>
      <c r="Q22" s="13">
        <v>48</v>
      </c>
      <c r="R22" s="8"/>
      <c r="S22" s="13"/>
      <c r="T22" s="13">
        <v>97</v>
      </c>
      <c r="U22" s="13"/>
      <c r="V22" s="13"/>
      <c r="W22" s="13"/>
      <c r="X22" s="13">
        <v>32</v>
      </c>
      <c r="Y22" s="13">
        <v>20</v>
      </c>
      <c r="Z22" s="13"/>
      <c r="AA22" s="13">
        <v>95</v>
      </c>
      <c r="AB22" s="13">
        <v>244</v>
      </c>
      <c r="AC22" s="8"/>
      <c r="AD22" s="13">
        <v>292</v>
      </c>
    </row>
    <row r="23" spans="3:30" s="6" customFormat="1" ht="11.1" customHeight="1" x14ac:dyDescent="0.2">
      <c r="C23" s="8"/>
      <c r="D23" s="8"/>
      <c r="E23" s="14"/>
      <c r="F23" s="14"/>
      <c r="G23" s="14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3:30" s="6" customFormat="1" ht="19.149999999999999" customHeight="1" x14ac:dyDescent="0.2">
      <c r="C24" s="2" t="s">
        <v>29</v>
      </c>
      <c r="D24" s="2" t="s">
        <v>30</v>
      </c>
      <c r="E24" s="2"/>
      <c r="F24" s="2"/>
      <c r="G24" s="2"/>
      <c r="H24" s="9">
        <v>633</v>
      </c>
      <c r="I24" s="9"/>
      <c r="J24" s="9">
        <v>500</v>
      </c>
      <c r="K24" s="9"/>
      <c r="L24" s="9"/>
      <c r="M24" s="9"/>
      <c r="N24" s="9"/>
      <c r="O24" s="9"/>
      <c r="P24" s="9">
        <v>270</v>
      </c>
      <c r="Q24" s="10">
        <v>1403</v>
      </c>
      <c r="R24" s="8"/>
      <c r="S24" s="9"/>
      <c r="T24" s="9">
        <v>20</v>
      </c>
      <c r="U24" s="9"/>
      <c r="V24" s="9"/>
      <c r="W24" s="9"/>
      <c r="X24" s="9"/>
      <c r="Y24" s="9">
        <v>20</v>
      </c>
      <c r="Z24" s="9"/>
      <c r="AA24" s="9">
        <v>70</v>
      </c>
      <c r="AB24" s="10">
        <v>110</v>
      </c>
      <c r="AC24" s="8"/>
      <c r="AD24" s="10">
        <v>1513</v>
      </c>
    </row>
    <row r="25" spans="3:30" s="6" customFormat="1" ht="19.149999999999999" customHeight="1" x14ac:dyDescent="0.2">
      <c r="C25" s="22" t="s">
        <v>31</v>
      </c>
      <c r="D25" s="22"/>
      <c r="E25" s="1"/>
      <c r="F25" s="1"/>
      <c r="G25" s="1"/>
      <c r="H25" s="13">
        <v>633</v>
      </c>
      <c r="I25" s="13"/>
      <c r="J25" s="13">
        <v>500</v>
      </c>
      <c r="K25" s="13"/>
      <c r="L25" s="13"/>
      <c r="M25" s="13"/>
      <c r="N25" s="13"/>
      <c r="O25" s="13"/>
      <c r="P25" s="13">
        <v>270</v>
      </c>
      <c r="Q25" s="13">
        <v>1403</v>
      </c>
      <c r="R25" s="8"/>
      <c r="S25" s="13"/>
      <c r="T25" s="13">
        <v>20</v>
      </c>
      <c r="U25" s="13"/>
      <c r="V25" s="13"/>
      <c r="W25" s="13"/>
      <c r="X25" s="13"/>
      <c r="Y25" s="13">
        <v>20</v>
      </c>
      <c r="Z25" s="13"/>
      <c r="AA25" s="13">
        <v>70</v>
      </c>
      <c r="AB25" s="13">
        <v>110</v>
      </c>
      <c r="AC25" s="8"/>
      <c r="AD25" s="13">
        <v>1513</v>
      </c>
    </row>
    <row r="26" spans="3:30" s="6" customFormat="1" ht="11.1" customHeight="1" x14ac:dyDescent="0.2">
      <c r="C26" s="8"/>
      <c r="D26" s="8"/>
      <c r="E26" s="14"/>
      <c r="F26" s="14"/>
      <c r="G26" s="14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3:30" s="6" customFormat="1" ht="19.149999999999999" customHeight="1" x14ac:dyDescent="0.2">
      <c r="C27" s="2" t="s">
        <v>32</v>
      </c>
      <c r="D27" s="2" t="s">
        <v>33</v>
      </c>
      <c r="E27" s="2" t="s">
        <v>12</v>
      </c>
      <c r="F27" s="2" t="s">
        <v>12</v>
      </c>
      <c r="G27" s="2"/>
      <c r="H27" s="12">
        <v>16</v>
      </c>
      <c r="I27" s="12"/>
      <c r="J27" s="12">
        <v>4</v>
      </c>
      <c r="K27" s="12"/>
      <c r="L27" s="12"/>
      <c r="M27" s="12"/>
      <c r="N27" s="12"/>
      <c r="O27" s="12">
        <v>79</v>
      </c>
      <c r="P27" s="12"/>
      <c r="Q27" s="10">
        <v>99</v>
      </c>
      <c r="R27" s="8"/>
      <c r="S27" s="12"/>
      <c r="T27" s="12">
        <v>1</v>
      </c>
      <c r="U27" s="12"/>
      <c r="V27" s="12"/>
      <c r="W27" s="12"/>
      <c r="X27" s="12"/>
      <c r="Y27" s="12"/>
      <c r="Z27" s="12"/>
      <c r="AA27" s="12"/>
      <c r="AB27" s="10">
        <v>1</v>
      </c>
      <c r="AC27" s="8"/>
      <c r="AD27" s="10">
        <v>100</v>
      </c>
    </row>
    <row r="28" spans="3:30" s="6" customFormat="1" ht="19.149999999999999" customHeight="1" x14ac:dyDescent="0.2">
      <c r="C28" s="22" t="s">
        <v>34</v>
      </c>
      <c r="D28" s="22"/>
      <c r="E28" s="1"/>
      <c r="F28" s="1"/>
      <c r="G28" s="1"/>
      <c r="H28" s="13">
        <v>16</v>
      </c>
      <c r="I28" s="13"/>
      <c r="J28" s="13">
        <v>4</v>
      </c>
      <c r="K28" s="13"/>
      <c r="L28" s="13"/>
      <c r="M28" s="13"/>
      <c r="N28" s="13"/>
      <c r="O28" s="13">
        <v>79</v>
      </c>
      <c r="P28" s="13"/>
      <c r="Q28" s="13">
        <v>99</v>
      </c>
      <c r="R28" s="8"/>
      <c r="S28" s="13"/>
      <c r="T28" s="13">
        <v>1</v>
      </c>
      <c r="U28" s="13"/>
      <c r="V28" s="13"/>
      <c r="W28" s="13"/>
      <c r="X28" s="13"/>
      <c r="Y28" s="13"/>
      <c r="Z28" s="13"/>
      <c r="AA28" s="13"/>
      <c r="AB28" s="13">
        <v>1</v>
      </c>
      <c r="AC28" s="8"/>
      <c r="AD28" s="13">
        <v>100</v>
      </c>
    </row>
    <row r="29" spans="3:30" s="6" customFormat="1" ht="11.1" customHeight="1" x14ac:dyDescent="0.2">
      <c r="C29" s="8"/>
      <c r="D29" s="8"/>
      <c r="E29" s="14"/>
      <c r="F29" s="14"/>
      <c r="G29" s="14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3:30" s="6" customFormat="1" ht="19.149999999999999" customHeight="1" x14ac:dyDescent="0.2">
      <c r="C30" s="2" t="s">
        <v>35</v>
      </c>
      <c r="D30" s="2" t="s">
        <v>30</v>
      </c>
      <c r="E30" s="2"/>
      <c r="F30" s="2"/>
      <c r="G30" s="2"/>
      <c r="H30" s="9">
        <v>80</v>
      </c>
      <c r="I30" s="9"/>
      <c r="J30" s="9">
        <v>45</v>
      </c>
      <c r="K30" s="9"/>
      <c r="L30" s="9"/>
      <c r="M30" s="9"/>
      <c r="N30" s="9"/>
      <c r="O30" s="9"/>
      <c r="P30" s="9"/>
      <c r="Q30" s="10">
        <v>125</v>
      </c>
      <c r="R30" s="8"/>
      <c r="S30" s="9"/>
      <c r="T30" s="9"/>
      <c r="U30" s="9"/>
      <c r="V30" s="9"/>
      <c r="W30" s="9"/>
      <c r="X30" s="9"/>
      <c r="Y30" s="9"/>
      <c r="Z30" s="9"/>
      <c r="AA30" s="9"/>
      <c r="AB30" s="10"/>
      <c r="AC30" s="8"/>
      <c r="AD30" s="10">
        <v>125</v>
      </c>
    </row>
    <row r="31" spans="3:30" s="6" customFormat="1" ht="19.149999999999999" customHeight="1" x14ac:dyDescent="0.2">
      <c r="C31" s="22" t="s">
        <v>36</v>
      </c>
      <c r="D31" s="22"/>
      <c r="E31" s="1"/>
      <c r="F31" s="1"/>
      <c r="G31" s="1"/>
      <c r="H31" s="13">
        <v>80</v>
      </c>
      <c r="I31" s="13"/>
      <c r="J31" s="13">
        <v>45</v>
      </c>
      <c r="K31" s="13"/>
      <c r="L31" s="13"/>
      <c r="M31" s="13"/>
      <c r="N31" s="13"/>
      <c r="O31" s="13"/>
      <c r="P31" s="13"/>
      <c r="Q31" s="13">
        <v>125</v>
      </c>
      <c r="R31" s="8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8"/>
      <c r="AD31" s="13">
        <v>125</v>
      </c>
    </row>
    <row r="32" spans="3:30" s="6" customFormat="1" ht="11.1" customHeight="1" x14ac:dyDescent="0.2">
      <c r="C32" s="8"/>
      <c r="D32" s="8"/>
      <c r="E32" s="14"/>
      <c r="F32" s="14"/>
      <c r="G32" s="14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3:30" s="6" customFormat="1" ht="19.149999999999999" customHeight="1" x14ac:dyDescent="0.2">
      <c r="C33" s="2" t="s">
        <v>37</v>
      </c>
      <c r="D33" s="2" t="s">
        <v>30</v>
      </c>
      <c r="E33" s="2"/>
      <c r="F33" s="2"/>
      <c r="G33" s="2"/>
      <c r="H33" s="12">
        <v>35</v>
      </c>
      <c r="I33" s="12"/>
      <c r="J33" s="12">
        <v>15</v>
      </c>
      <c r="K33" s="12"/>
      <c r="L33" s="12"/>
      <c r="M33" s="12"/>
      <c r="N33" s="12">
        <v>5</v>
      </c>
      <c r="O33" s="12"/>
      <c r="P33" s="12"/>
      <c r="Q33" s="10">
        <v>55</v>
      </c>
      <c r="R33" s="8"/>
      <c r="S33" s="12"/>
      <c r="T33" s="12"/>
      <c r="U33" s="12"/>
      <c r="V33" s="12"/>
      <c r="W33" s="12"/>
      <c r="X33" s="12"/>
      <c r="Y33" s="12"/>
      <c r="Z33" s="12"/>
      <c r="AA33" s="12"/>
      <c r="AB33" s="10"/>
      <c r="AC33" s="8"/>
      <c r="AD33" s="10">
        <v>55</v>
      </c>
    </row>
    <row r="34" spans="3:30" s="6" customFormat="1" ht="19.149999999999999" customHeight="1" x14ac:dyDescent="0.2">
      <c r="C34" s="22" t="s">
        <v>38</v>
      </c>
      <c r="D34" s="22"/>
      <c r="E34" s="1"/>
      <c r="F34" s="1"/>
      <c r="G34" s="1"/>
      <c r="H34" s="13">
        <v>35</v>
      </c>
      <c r="I34" s="13"/>
      <c r="J34" s="13">
        <v>15</v>
      </c>
      <c r="K34" s="13"/>
      <c r="L34" s="13"/>
      <c r="M34" s="13"/>
      <c r="N34" s="13">
        <v>5</v>
      </c>
      <c r="O34" s="13"/>
      <c r="P34" s="13"/>
      <c r="Q34" s="13">
        <v>55</v>
      </c>
      <c r="R34" s="8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8"/>
      <c r="AD34" s="13">
        <v>55</v>
      </c>
    </row>
    <row r="35" spans="3:30" s="6" customFormat="1" ht="11.1" customHeight="1" x14ac:dyDescent="0.2">
      <c r="C35" s="8"/>
      <c r="D35" s="8"/>
      <c r="E35" s="14"/>
      <c r="F35" s="14"/>
      <c r="G35" s="14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3:30" s="6" customFormat="1" ht="19.149999999999999" customHeight="1" x14ac:dyDescent="0.2">
      <c r="C36" s="23" t="s">
        <v>39</v>
      </c>
      <c r="D36" s="2" t="s">
        <v>40</v>
      </c>
      <c r="E36" s="2" t="s">
        <v>41</v>
      </c>
      <c r="F36" s="2" t="s">
        <v>12</v>
      </c>
      <c r="G36" s="2"/>
      <c r="H36" s="9">
        <v>24</v>
      </c>
      <c r="I36" s="9"/>
      <c r="J36" s="9"/>
      <c r="K36" s="9"/>
      <c r="L36" s="9"/>
      <c r="M36" s="9"/>
      <c r="N36" s="9">
        <v>0</v>
      </c>
      <c r="O36" s="9">
        <v>12</v>
      </c>
      <c r="P36" s="9">
        <v>45</v>
      </c>
      <c r="Q36" s="10">
        <v>81</v>
      </c>
      <c r="R36" s="8"/>
      <c r="S36" s="9"/>
      <c r="T36" s="9">
        <v>8</v>
      </c>
      <c r="U36" s="9"/>
      <c r="V36" s="9"/>
      <c r="W36" s="9"/>
      <c r="X36" s="9"/>
      <c r="Y36" s="9">
        <v>0</v>
      </c>
      <c r="Z36" s="9"/>
      <c r="AA36" s="9">
        <v>8</v>
      </c>
      <c r="AB36" s="10">
        <v>16</v>
      </c>
      <c r="AC36" s="8"/>
      <c r="AD36" s="10">
        <v>97</v>
      </c>
    </row>
    <row r="37" spans="3:30" s="6" customFormat="1" ht="19.149999999999999" customHeight="1" x14ac:dyDescent="0.2">
      <c r="C37" s="23"/>
      <c r="D37" s="2" t="s">
        <v>42</v>
      </c>
      <c r="E37" s="2" t="s">
        <v>12</v>
      </c>
      <c r="F37" s="2" t="s">
        <v>12</v>
      </c>
      <c r="G37" s="2"/>
      <c r="H37" s="12">
        <v>63</v>
      </c>
      <c r="I37" s="12"/>
      <c r="J37" s="12">
        <v>6</v>
      </c>
      <c r="K37" s="12"/>
      <c r="L37" s="12"/>
      <c r="M37" s="12"/>
      <c r="N37" s="12"/>
      <c r="O37" s="12">
        <v>40</v>
      </c>
      <c r="P37" s="12"/>
      <c r="Q37" s="10">
        <v>109</v>
      </c>
      <c r="R37" s="8"/>
      <c r="S37" s="12"/>
      <c r="T37" s="12">
        <v>13</v>
      </c>
      <c r="U37" s="12"/>
      <c r="V37" s="12"/>
      <c r="W37" s="12"/>
      <c r="X37" s="12">
        <v>8</v>
      </c>
      <c r="Y37" s="12"/>
      <c r="Z37" s="12"/>
      <c r="AA37" s="12"/>
      <c r="AB37" s="10">
        <v>21</v>
      </c>
      <c r="AC37" s="8"/>
      <c r="AD37" s="10">
        <v>130</v>
      </c>
    </row>
    <row r="38" spans="3:30" s="6" customFormat="1" ht="19.149999999999999" customHeight="1" x14ac:dyDescent="0.2">
      <c r="C38" s="23"/>
      <c r="D38" s="2" t="s">
        <v>43</v>
      </c>
      <c r="E38" s="2" t="s">
        <v>12</v>
      </c>
      <c r="F38" s="2" t="s">
        <v>12</v>
      </c>
      <c r="G38" s="2"/>
      <c r="H38" s="9">
        <v>8</v>
      </c>
      <c r="I38" s="9"/>
      <c r="J38" s="9">
        <v>2</v>
      </c>
      <c r="K38" s="9"/>
      <c r="L38" s="9">
        <v>7</v>
      </c>
      <c r="M38" s="9"/>
      <c r="N38" s="9"/>
      <c r="O38" s="9"/>
      <c r="P38" s="9"/>
      <c r="Q38" s="10">
        <v>17</v>
      </c>
      <c r="R38" s="8"/>
      <c r="S38" s="9"/>
      <c r="T38" s="9">
        <v>6</v>
      </c>
      <c r="U38" s="9"/>
      <c r="V38" s="9"/>
      <c r="W38" s="9"/>
      <c r="X38" s="9">
        <v>6</v>
      </c>
      <c r="Y38" s="9">
        <v>4</v>
      </c>
      <c r="Z38" s="9"/>
      <c r="AA38" s="9"/>
      <c r="AB38" s="10">
        <v>16</v>
      </c>
      <c r="AC38" s="8"/>
      <c r="AD38" s="10">
        <v>33</v>
      </c>
    </row>
    <row r="39" spans="3:30" s="6" customFormat="1" ht="19.149999999999999" customHeight="1" x14ac:dyDescent="0.2">
      <c r="C39" s="23"/>
      <c r="D39" s="2" t="s">
        <v>44</v>
      </c>
      <c r="E39" s="2" t="s">
        <v>12</v>
      </c>
      <c r="F39" s="2" t="s">
        <v>12</v>
      </c>
      <c r="G39" s="2"/>
      <c r="H39" s="12">
        <v>4</v>
      </c>
      <c r="I39" s="12"/>
      <c r="J39" s="12">
        <v>2</v>
      </c>
      <c r="K39" s="12"/>
      <c r="L39" s="12"/>
      <c r="M39" s="12"/>
      <c r="N39" s="12">
        <v>2</v>
      </c>
      <c r="O39" s="12">
        <v>6</v>
      </c>
      <c r="P39" s="12"/>
      <c r="Q39" s="10">
        <v>14</v>
      </c>
      <c r="R39" s="8"/>
      <c r="S39" s="12"/>
      <c r="T39" s="12">
        <v>350</v>
      </c>
      <c r="U39" s="12"/>
      <c r="V39" s="12">
        <v>77</v>
      </c>
      <c r="W39" s="12"/>
      <c r="X39" s="12">
        <v>80</v>
      </c>
      <c r="Y39" s="12">
        <v>42</v>
      </c>
      <c r="Z39" s="12"/>
      <c r="AA39" s="12">
        <v>144</v>
      </c>
      <c r="AB39" s="10">
        <v>693</v>
      </c>
      <c r="AC39" s="8"/>
      <c r="AD39" s="10">
        <v>707</v>
      </c>
    </row>
    <row r="40" spans="3:30" s="6" customFormat="1" ht="19.149999999999999" customHeight="1" x14ac:dyDescent="0.2">
      <c r="C40" s="22" t="s">
        <v>45</v>
      </c>
      <c r="D40" s="22"/>
      <c r="E40" s="1"/>
      <c r="F40" s="1"/>
      <c r="G40" s="1"/>
      <c r="H40" s="13">
        <v>99</v>
      </c>
      <c r="I40" s="13"/>
      <c r="J40" s="13">
        <v>10</v>
      </c>
      <c r="K40" s="13"/>
      <c r="L40" s="13">
        <v>7</v>
      </c>
      <c r="M40" s="13"/>
      <c r="N40" s="13">
        <v>2</v>
      </c>
      <c r="O40" s="13">
        <v>58</v>
      </c>
      <c r="P40" s="13">
        <v>45</v>
      </c>
      <c r="Q40" s="13">
        <v>221</v>
      </c>
      <c r="R40" s="8"/>
      <c r="S40" s="13"/>
      <c r="T40" s="13">
        <v>377</v>
      </c>
      <c r="U40" s="13"/>
      <c r="V40" s="13">
        <v>77</v>
      </c>
      <c r="W40" s="13"/>
      <c r="X40" s="13">
        <v>94</v>
      </c>
      <c r="Y40" s="13">
        <v>46</v>
      </c>
      <c r="Z40" s="13"/>
      <c r="AA40" s="13">
        <v>152</v>
      </c>
      <c r="AB40" s="13">
        <v>746</v>
      </c>
      <c r="AC40" s="8"/>
      <c r="AD40" s="13">
        <v>967</v>
      </c>
    </row>
    <row r="41" spans="3:30" s="6" customFormat="1" ht="11.1" customHeight="1" x14ac:dyDescent="0.2">
      <c r="C41" s="8"/>
      <c r="D41" s="8"/>
      <c r="E41" s="14"/>
      <c r="F41" s="14"/>
      <c r="G41" s="14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3:30" s="6" customFormat="1" ht="19.149999999999999" customHeight="1" x14ac:dyDescent="0.2">
      <c r="C42" s="23" t="s">
        <v>46</v>
      </c>
      <c r="D42" s="2" t="s">
        <v>47</v>
      </c>
      <c r="E42" s="2" t="s">
        <v>12</v>
      </c>
      <c r="F42" s="2" t="s">
        <v>12</v>
      </c>
      <c r="G42" s="2"/>
      <c r="H42" s="9">
        <v>112</v>
      </c>
      <c r="I42" s="9"/>
      <c r="J42" s="9"/>
      <c r="K42" s="9"/>
      <c r="L42" s="9">
        <v>38</v>
      </c>
      <c r="M42" s="9">
        <v>3</v>
      </c>
      <c r="N42" s="9">
        <v>5</v>
      </c>
      <c r="O42" s="9"/>
      <c r="P42" s="9"/>
      <c r="Q42" s="10">
        <v>158</v>
      </c>
      <c r="R42" s="8"/>
      <c r="S42" s="9"/>
      <c r="T42" s="9">
        <v>18</v>
      </c>
      <c r="U42" s="9"/>
      <c r="V42" s="9"/>
      <c r="W42" s="9"/>
      <c r="X42" s="9">
        <v>10</v>
      </c>
      <c r="Y42" s="9">
        <v>5</v>
      </c>
      <c r="Z42" s="9"/>
      <c r="AA42" s="9"/>
      <c r="AB42" s="10">
        <v>33</v>
      </c>
      <c r="AC42" s="8"/>
      <c r="AD42" s="10">
        <v>191</v>
      </c>
    </row>
    <row r="43" spans="3:30" s="6" customFormat="1" ht="19.149999999999999" customHeight="1" x14ac:dyDescent="0.2">
      <c r="C43" s="23"/>
      <c r="D43" s="2" t="s">
        <v>48</v>
      </c>
      <c r="E43" s="2" t="s">
        <v>12</v>
      </c>
      <c r="F43" s="2" t="s">
        <v>12</v>
      </c>
      <c r="G43" s="2"/>
      <c r="H43" s="12">
        <v>31</v>
      </c>
      <c r="I43" s="12"/>
      <c r="J43" s="12"/>
      <c r="K43" s="12"/>
      <c r="L43" s="12"/>
      <c r="M43" s="12"/>
      <c r="N43" s="12">
        <v>4</v>
      </c>
      <c r="O43" s="12"/>
      <c r="P43" s="12"/>
      <c r="Q43" s="10">
        <v>35</v>
      </c>
      <c r="R43" s="8"/>
      <c r="S43" s="12"/>
      <c r="T43" s="12">
        <v>4</v>
      </c>
      <c r="U43" s="12"/>
      <c r="V43" s="12"/>
      <c r="W43" s="12"/>
      <c r="X43" s="12"/>
      <c r="Y43" s="12">
        <v>4</v>
      </c>
      <c r="Z43" s="12"/>
      <c r="AA43" s="12"/>
      <c r="AB43" s="10">
        <v>8</v>
      </c>
      <c r="AC43" s="8"/>
      <c r="AD43" s="10">
        <v>43</v>
      </c>
    </row>
    <row r="44" spans="3:30" s="6" customFormat="1" ht="19.149999999999999" customHeight="1" x14ac:dyDescent="0.2">
      <c r="C44" s="23"/>
      <c r="D44" s="2" t="s">
        <v>33</v>
      </c>
      <c r="E44" s="2" t="s">
        <v>12</v>
      </c>
      <c r="F44" s="2" t="s">
        <v>12</v>
      </c>
      <c r="G44" s="2"/>
      <c r="H44" s="9">
        <v>11</v>
      </c>
      <c r="I44" s="9"/>
      <c r="J44" s="9">
        <v>3</v>
      </c>
      <c r="K44" s="9"/>
      <c r="L44" s="9"/>
      <c r="M44" s="9"/>
      <c r="N44" s="9"/>
      <c r="O44" s="9"/>
      <c r="P44" s="9"/>
      <c r="Q44" s="10">
        <v>14</v>
      </c>
      <c r="R44" s="8"/>
      <c r="S44" s="9"/>
      <c r="T44" s="9">
        <v>25</v>
      </c>
      <c r="U44" s="9"/>
      <c r="V44" s="9"/>
      <c r="W44" s="9"/>
      <c r="X44" s="9"/>
      <c r="Y44" s="9">
        <v>35</v>
      </c>
      <c r="Z44" s="9"/>
      <c r="AA44" s="9"/>
      <c r="AB44" s="10">
        <v>60</v>
      </c>
      <c r="AC44" s="8"/>
      <c r="AD44" s="10">
        <v>74</v>
      </c>
    </row>
    <row r="45" spans="3:30" s="6" customFormat="1" ht="19.149999999999999" customHeight="1" x14ac:dyDescent="0.2">
      <c r="C45" s="23"/>
      <c r="D45" s="2" t="s">
        <v>49</v>
      </c>
      <c r="E45" s="2" t="s">
        <v>12</v>
      </c>
      <c r="F45" s="2" t="s">
        <v>12</v>
      </c>
      <c r="G45" s="2"/>
      <c r="H45" s="12">
        <v>30</v>
      </c>
      <c r="I45" s="12"/>
      <c r="J45" s="12">
        <v>60</v>
      </c>
      <c r="K45" s="12"/>
      <c r="L45" s="12">
        <v>10</v>
      </c>
      <c r="M45" s="12"/>
      <c r="N45" s="12">
        <v>1</v>
      </c>
      <c r="O45" s="12"/>
      <c r="P45" s="12"/>
      <c r="Q45" s="10">
        <v>101</v>
      </c>
      <c r="R45" s="8"/>
      <c r="S45" s="12"/>
      <c r="T45" s="12">
        <v>10</v>
      </c>
      <c r="U45" s="12"/>
      <c r="V45" s="12"/>
      <c r="W45" s="12"/>
      <c r="X45" s="12"/>
      <c r="Y45" s="12">
        <v>21</v>
      </c>
      <c r="Z45" s="12"/>
      <c r="AA45" s="12"/>
      <c r="AB45" s="10">
        <v>31</v>
      </c>
      <c r="AC45" s="8"/>
      <c r="AD45" s="10">
        <v>132</v>
      </c>
    </row>
    <row r="46" spans="3:30" s="6" customFormat="1" ht="19.149999999999999" customHeight="1" x14ac:dyDescent="0.2">
      <c r="C46" s="23"/>
      <c r="D46" s="2" t="s">
        <v>50</v>
      </c>
      <c r="E46" s="2" t="s">
        <v>12</v>
      </c>
      <c r="F46" s="2" t="s">
        <v>12</v>
      </c>
      <c r="G46" s="2"/>
      <c r="H46" s="9">
        <v>2</v>
      </c>
      <c r="I46" s="9"/>
      <c r="J46" s="9"/>
      <c r="K46" s="9"/>
      <c r="L46" s="9"/>
      <c r="M46" s="9"/>
      <c r="N46" s="9">
        <v>1</v>
      </c>
      <c r="O46" s="9"/>
      <c r="P46" s="9"/>
      <c r="Q46" s="10">
        <v>3</v>
      </c>
      <c r="R46" s="8"/>
      <c r="S46" s="9"/>
      <c r="T46" s="9">
        <v>40</v>
      </c>
      <c r="U46" s="9"/>
      <c r="V46" s="9"/>
      <c r="W46" s="9"/>
      <c r="X46" s="9"/>
      <c r="Y46" s="9">
        <v>47</v>
      </c>
      <c r="Z46" s="9"/>
      <c r="AA46" s="9"/>
      <c r="AB46" s="10">
        <v>87</v>
      </c>
      <c r="AC46" s="8"/>
      <c r="AD46" s="10">
        <v>90</v>
      </c>
    </row>
    <row r="47" spans="3:30" s="6" customFormat="1" ht="19.149999999999999" customHeight="1" x14ac:dyDescent="0.2">
      <c r="C47" s="22" t="s">
        <v>51</v>
      </c>
      <c r="D47" s="22"/>
      <c r="E47" s="1"/>
      <c r="F47" s="1"/>
      <c r="G47" s="1"/>
      <c r="H47" s="13">
        <v>186</v>
      </c>
      <c r="I47" s="13"/>
      <c r="J47" s="13">
        <v>63</v>
      </c>
      <c r="K47" s="13"/>
      <c r="L47" s="13">
        <v>48</v>
      </c>
      <c r="M47" s="13">
        <v>3</v>
      </c>
      <c r="N47" s="13">
        <v>11</v>
      </c>
      <c r="O47" s="13"/>
      <c r="P47" s="13"/>
      <c r="Q47" s="13">
        <v>311</v>
      </c>
      <c r="R47" s="8"/>
      <c r="S47" s="13"/>
      <c r="T47" s="13">
        <v>97</v>
      </c>
      <c r="U47" s="13"/>
      <c r="V47" s="13"/>
      <c r="W47" s="13"/>
      <c r="X47" s="13">
        <v>10</v>
      </c>
      <c r="Y47" s="13">
        <v>112</v>
      </c>
      <c r="Z47" s="13"/>
      <c r="AA47" s="13"/>
      <c r="AB47" s="13">
        <v>219</v>
      </c>
      <c r="AC47" s="8"/>
      <c r="AD47" s="13">
        <v>530</v>
      </c>
    </row>
    <row r="48" spans="3:30" s="6" customFormat="1" ht="11.1" customHeight="1" x14ac:dyDescent="0.2">
      <c r="C48" s="8"/>
      <c r="D48" s="8"/>
      <c r="E48" s="14"/>
      <c r="F48" s="14"/>
      <c r="G48" s="14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3:30" s="6" customFormat="1" ht="19.149999999999999" customHeight="1" x14ac:dyDescent="0.2">
      <c r="C49" s="24" t="s">
        <v>52</v>
      </c>
      <c r="D49" s="24"/>
      <c r="E49" s="16"/>
      <c r="F49" s="16"/>
      <c r="G49" s="16"/>
      <c r="H49" s="13">
        <v>1842</v>
      </c>
      <c r="I49" s="13"/>
      <c r="J49" s="13">
        <v>1082</v>
      </c>
      <c r="K49" s="13"/>
      <c r="L49" s="13">
        <v>96</v>
      </c>
      <c r="M49" s="13">
        <v>20</v>
      </c>
      <c r="N49" s="13">
        <v>88</v>
      </c>
      <c r="O49" s="13">
        <f>O47+O40+O34+O31+O28+O25+O22+O19+O15+O12+O9</f>
        <v>1326</v>
      </c>
      <c r="P49" s="13">
        <f>P47+P40+P34+P31+P28+P25+P22+P19+P15+P12+P9</f>
        <v>1382</v>
      </c>
      <c r="Q49" s="13">
        <v>5836</v>
      </c>
      <c r="R49" s="8"/>
      <c r="S49" s="13"/>
      <c r="T49" s="13">
        <v>954</v>
      </c>
      <c r="U49" s="13"/>
      <c r="V49" s="13">
        <v>189</v>
      </c>
      <c r="W49" s="13"/>
      <c r="X49" s="13">
        <v>209</v>
      </c>
      <c r="Y49" s="13">
        <v>398</v>
      </c>
      <c r="Z49" s="13"/>
      <c r="AA49" s="13">
        <v>873</v>
      </c>
      <c r="AB49" s="13">
        <v>2623</v>
      </c>
      <c r="AC49" s="8"/>
      <c r="AD49" s="13">
        <v>8459</v>
      </c>
    </row>
    <row r="50" spans="3:30" s="6" customFormat="1" ht="68.849999999999994" customHeight="1" x14ac:dyDescent="0.2"/>
  </sheetData>
  <mergeCells count="25">
    <mergeCell ref="Q4:Q5"/>
    <mergeCell ref="AB4:AB5"/>
    <mergeCell ref="AD4:AD5"/>
    <mergeCell ref="S4:AA4"/>
    <mergeCell ref="G4:P4"/>
    <mergeCell ref="C49:D49"/>
    <mergeCell ref="C6:C8"/>
    <mergeCell ref="C9:D9"/>
    <mergeCell ref="D4:D5"/>
    <mergeCell ref="E4:F4"/>
    <mergeCell ref="C36:C39"/>
    <mergeCell ref="C4:C5"/>
    <mergeCell ref="C40:D40"/>
    <mergeCell ref="C42:C46"/>
    <mergeCell ref="C47:D47"/>
    <mergeCell ref="C22:D22"/>
    <mergeCell ref="C25:D25"/>
    <mergeCell ref="C28:D28"/>
    <mergeCell ref="C31:D31"/>
    <mergeCell ref="C34:D34"/>
    <mergeCell ref="B2:D2"/>
    <mergeCell ref="C12:D12"/>
    <mergeCell ref="C15:D15"/>
    <mergeCell ref="C17:C18"/>
    <mergeCell ref="C19:D19"/>
  </mergeCells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C99FA-D3E0-454F-85C9-9D209F883692}">
  <dimension ref="B1:AD66"/>
  <sheetViews>
    <sheetView topLeftCell="A2" workbookViewId="0">
      <selection activeCell="Q66" sqref="Q66"/>
    </sheetView>
  </sheetViews>
  <sheetFormatPr defaultRowHeight="12.75" x14ac:dyDescent="0.2"/>
  <cols>
    <col min="1" max="1" width="1.5703125" style="17" customWidth="1"/>
    <col min="2" max="2" width="0.140625" style="17" customWidth="1"/>
    <col min="3" max="3" width="8.7109375" style="17" customWidth="1"/>
    <col min="4" max="4" width="24.7109375" style="17" customWidth="1"/>
    <col min="5" max="17" width="8.7109375" style="17" customWidth="1"/>
    <col min="18" max="18" width="1.7109375" style="17" customWidth="1"/>
    <col min="19" max="28" width="8.7109375" style="17" customWidth="1"/>
    <col min="29" max="29" width="1.7109375" style="17" customWidth="1"/>
    <col min="30" max="30" width="8.7109375" style="17" customWidth="1"/>
    <col min="31" max="31" width="4.7109375" style="17" customWidth="1"/>
    <col min="32" max="16384" width="9.140625" style="17"/>
  </cols>
  <sheetData>
    <row r="1" spans="2:30" s="6" customFormat="1" ht="19.7" customHeight="1" x14ac:dyDescent="0.2"/>
    <row r="2" spans="2:30" s="6" customFormat="1" ht="18.600000000000001" customHeight="1" x14ac:dyDescent="0.2">
      <c r="B2" s="21" t="s">
        <v>54</v>
      </c>
      <c r="C2" s="21"/>
      <c r="D2" s="21"/>
    </row>
    <row r="3" spans="2:30" s="6" customFormat="1" ht="0.6" customHeight="1" x14ac:dyDescent="0.2"/>
    <row r="4" spans="2:30" s="6" customFormat="1" ht="22.9" customHeight="1" x14ac:dyDescent="0.2">
      <c r="C4" s="25" t="s">
        <v>0</v>
      </c>
      <c r="D4" s="25" t="s">
        <v>1</v>
      </c>
      <c r="E4" s="25" t="s">
        <v>2</v>
      </c>
      <c r="F4" s="30"/>
      <c r="G4" s="27" t="s">
        <v>3</v>
      </c>
      <c r="H4" s="27"/>
      <c r="I4" s="27"/>
      <c r="J4" s="27"/>
      <c r="K4" s="27"/>
      <c r="L4" s="27"/>
      <c r="M4" s="27"/>
      <c r="N4" s="27"/>
      <c r="O4" s="27"/>
      <c r="P4" s="27"/>
      <c r="Q4" s="26" t="s">
        <v>3</v>
      </c>
      <c r="R4" s="8"/>
      <c r="S4" s="27" t="s">
        <v>4</v>
      </c>
      <c r="T4" s="27"/>
      <c r="U4" s="27"/>
      <c r="V4" s="27"/>
      <c r="W4" s="27"/>
      <c r="X4" s="27"/>
      <c r="Y4" s="27"/>
      <c r="Z4" s="27"/>
      <c r="AA4" s="27"/>
      <c r="AB4" s="26" t="s">
        <v>4</v>
      </c>
      <c r="AC4" s="8"/>
      <c r="AD4" s="24" t="s">
        <v>5</v>
      </c>
    </row>
    <row r="5" spans="2:30" s="6" customFormat="1" ht="22.9" customHeight="1" x14ac:dyDescent="0.2">
      <c r="C5" s="25"/>
      <c r="D5" s="25"/>
      <c r="E5" s="3" t="s">
        <v>6</v>
      </c>
      <c r="F5" s="3" t="s">
        <v>7</v>
      </c>
      <c r="G5" s="20" t="s">
        <v>194</v>
      </c>
      <c r="H5" s="19" t="s">
        <v>195</v>
      </c>
      <c r="I5" s="19" t="s">
        <v>196</v>
      </c>
      <c r="J5" s="19" t="s">
        <v>197</v>
      </c>
      <c r="K5" s="19" t="s">
        <v>198</v>
      </c>
      <c r="L5" s="19" t="s">
        <v>201</v>
      </c>
      <c r="M5" s="19" t="s">
        <v>8</v>
      </c>
      <c r="N5" s="19" t="s">
        <v>6</v>
      </c>
      <c r="O5" s="19" t="s">
        <v>200</v>
      </c>
      <c r="P5" s="19" t="s">
        <v>9</v>
      </c>
      <c r="Q5" s="24"/>
      <c r="R5" s="8"/>
      <c r="S5" s="19" t="s">
        <v>194</v>
      </c>
      <c r="T5" s="19" t="s">
        <v>195</v>
      </c>
      <c r="U5" s="19" t="s">
        <v>196</v>
      </c>
      <c r="V5" s="19" t="s">
        <v>197</v>
      </c>
      <c r="W5" s="19" t="s">
        <v>198</v>
      </c>
      <c r="X5" s="19" t="s">
        <v>201</v>
      </c>
      <c r="Y5" s="19" t="s">
        <v>6</v>
      </c>
      <c r="Z5" s="19" t="s">
        <v>200</v>
      </c>
      <c r="AA5" s="19" t="s">
        <v>9</v>
      </c>
      <c r="AB5" s="24"/>
      <c r="AC5" s="8"/>
      <c r="AD5" s="24"/>
    </row>
    <row r="6" spans="2:30" s="6" customFormat="1" ht="19.149999999999999" customHeight="1" x14ac:dyDescent="0.2">
      <c r="C6" s="2" t="s">
        <v>55</v>
      </c>
      <c r="D6" s="2" t="s">
        <v>56</v>
      </c>
      <c r="E6" s="2" t="s">
        <v>12</v>
      </c>
      <c r="F6" s="2" t="s">
        <v>12</v>
      </c>
      <c r="G6" s="2"/>
      <c r="H6" s="9">
        <v>128</v>
      </c>
      <c r="I6" s="9"/>
      <c r="J6" s="9">
        <v>176</v>
      </c>
      <c r="K6" s="9"/>
      <c r="L6" s="9">
        <v>149</v>
      </c>
      <c r="M6" s="9"/>
      <c r="N6" s="9">
        <v>4</v>
      </c>
      <c r="O6" s="9">
        <v>39</v>
      </c>
      <c r="P6" s="9">
        <v>519</v>
      </c>
      <c r="Q6" s="10">
        <v>1015</v>
      </c>
      <c r="R6" s="8"/>
      <c r="S6" s="9"/>
      <c r="T6" s="9">
        <v>90</v>
      </c>
      <c r="U6" s="9"/>
      <c r="V6" s="9">
        <v>66</v>
      </c>
      <c r="W6" s="9"/>
      <c r="X6" s="9">
        <v>28</v>
      </c>
      <c r="Y6" s="9">
        <v>27</v>
      </c>
      <c r="Z6" s="9"/>
      <c r="AA6" s="9">
        <v>39</v>
      </c>
      <c r="AB6" s="10">
        <v>250</v>
      </c>
      <c r="AC6" s="8"/>
      <c r="AD6" s="10">
        <v>1265</v>
      </c>
    </row>
    <row r="7" spans="2:30" s="6" customFormat="1" ht="19.149999999999999" customHeight="1" x14ac:dyDescent="0.2">
      <c r="C7" s="22" t="s">
        <v>57</v>
      </c>
      <c r="D7" s="22"/>
      <c r="E7" s="1"/>
      <c r="F7" s="1"/>
      <c r="G7" s="1"/>
      <c r="H7" s="13">
        <v>128</v>
      </c>
      <c r="I7" s="13"/>
      <c r="J7" s="13">
        <v>176</v>
      </c>
      <c r="K7" s="13"/>
      <c r="L7" s="13">
        <v>149</v>
      </c>
      <c r="M7" s="13"/>
      <c r="N7" s="13">
        <v>4</v>
      </c>
      <c r="O7" s="13">
        <v>39</v>
      </c>
      <c r="P7" s="13">
        <v>519</v>
      </c>
      <c r="Q7" s="13">
        <v>1015</v>
      </c>
      <c r="R7" s="8"/>
      <c r="S7" s="13"/>
      <c r="T7" s="13">
        <v>90</v>
      </c>
      <c r="U7" s="13"/>
      <c r="V7" s="13">
        <v>66</v>
      </c>
      <c r="W7" s="13"/>
      <c r="X7" s="13">
        <v>28</v>
      </c>
      <c r="Y7" s="13">
        <v>27</v>
      </c>
      <c r="Z7" s="13"/>
      <c r="AA7" s="13">
        <v>39</v>
      </c>
      <c r="AB7" s="13">
        <v>250</v>
      </c>
      <c r="AC7" s="8"/>
      <c r="AD7" s="13">
        <v>1265</v>
      </c>
    </row>
    <row r="8" spans="2:30" s="6" customFormat="1" ht="11.1" customHeight="1" x14ac:dyDescent="0.2">
      <c r="C8" s="8"/>
      <c r="D8" s="8"/>
      <c r="E8" s="14"/>
      <c r="F8" s="14"/>
      <c r="G8" s="14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2:30" s="6" customFormat="1" ht="19.149999999999999" customHeight="1" x14ac:dyDescent="0.2">
      <c r="C9" s="23" t="s">
        <v>10</v>
      </c>
      <c r="D9" s="2" t="s">
        <v>58</v>
      </c>
      <c r="E9" s="2" t="s">
        <v>12</v>
      </c>
      <c r="F9" s="2" t="s">
        <v>12</v>
      </c>
      <c r="G9" s="2"/>
      <c r="H9" s="12">
        <v>45</v>
      </c>
      <c r="I9" s="12"/>
      <c r="J9" s="12">
        <v>6</v>
      </c>
      <c r="K9" s="12"/>
      <c r="L9" s="12">
        <v>14</v>
      </c>
      <c r="M9" s="12"/>
      <c r="N9" s="12">
        <v>4</v>
      </c>
      <c r="O9" s="12"/>
      <c r="P9" s="12">
        <v>37</v>
      </c>
      <c r="Q9" s="10">
        <v>106</v>
      </c>
      <c r="R9" s="8"/>
      <c r="S9" s="12"/>
      <c r="T9" s="12">
        <v>40</v>
      </c>
      <c r="U9" s="12"/>
      <c r="V9" s="12"/>
      <c r="W9" s="12"/>
      <c r="X9" s="12">
        <v>10</v>
      </c>
      <c r="Y9" s="12">
        <v>8</v>
      </c>
      <c r="Z9" s="12"/>
      <c r="AA9" s="12">
        <v>18</v>
      </c>
      <c r="AB9" s="10">
        <v>76</v>
      </c>
      <c r="AC9" s="8"/>
      <c r="AD9" s="10">
        <v>182</v>
      </c>
    </row>
    <row r="10" spans="2:30" s="6" customFormat="1" ht="19.149999999999999" customHeight="1" x14ac:dyDescent="0.2">
      <c r="C10" s="23"/>
      <c r="D10" s="2" t="s">
        <v>59</v>
      </c>
      <c r="E10" s="2" t="s">
        <v>12</v>
      </c>
      <c r="F10" s="2" t="s">
        <v>12</v>
      </c>
      <c r="G10" s="2"/>
      <c r="H10" s="9">
        <v>86</v>
      </c>
      <c r="I10" s="9"/>
      <c r="J10" s="9">
        <v>38</v>
      </c>
      <c r="K10" s="9"/>
      <c r="L10" s="9"/>
      <c r="M10" s="9"/>
      <c r="N10" s="9"/>
      <c r="O10" s="9">
        <v>131</v>
      </c>
      <c r="P10" s="9"/>
      <c r="Q10" s="10">
        <v>255</v>
      </c>
      <c r="R10" s="8"/>
      <c r="S10" s="9"/>
      <c r="T10" s="9">
        <v>20</v>
      </c>
      <c r="U10" s="9"/>
      <c r="V10" s="9"/>
      <c r="W10" s="9"/>
      <c r="X10" s="9">
        <v>7</v>
      </c>
      <c r="Y10" s="9">
        <v>9</v>
      </c>
      <c r="Z10" s="9"/>
      <c r="AA10" s="9">
        <v>14</v>
      </c>
      <c r="AB10" s="10">
        <v>50</v>
      </c>
      <c r="AC10" s="8"/>
      <c r="AD10" s="10">
        <v>305</v>
      </c>
    </row>
    <row r="11" spans="2:30" s="6" customFormat="1" ht="19.149999999999999" customHeight="1" x14ac:dyDescent="0.2">
      <c r="C11" s="23"/>
      <c r="D11" s="2" t="s">
        <v>60</v>
      </c>
      <c r="E11" s="2" t="s">
        <v>12</v>
      </c>
      <c r="F11" s="2" t="s">
        <v>12</v>
      </c>
      <c r="G11" s="2"/>
      <c r="H11" s="12">
        <v>85</v>
      </c>
      <c r="I11" s="12"/>
      <c r="J11" s="12">
        <v>44</v>
      </c>
      <c r="K11" s="12"/>
      <c r="L11" s="12"/>
      <c r="M11" s="12"/>
      <c r="N11" s="12"/>
      <c r="O11" s="12">
        <v>111</v>
      </c>
      <c r="P11" s="12"/>
      <c r="Q11" s="10">
        <v>240</v>
      </c>
      <c r="R11" s="8"/>
      <c r="S11" s="12"/>
      <c r="T11" s="12">
        <v>1</v>
      </c>
      <c r="U11" s="12"/>
      <c r="V11" s="12"/>
      <c r="W11" s="12"/>
      <c r="X11" s="12"/>
      <c r="Y11" s="12">
        <v>4</v>
      </c>
      <c r="Z11" s="12"/>
      <c r="AA11" s="12"/>
      <c r="AB11" s="10">
        <v>5</v>
      </c>
      <c r="AC11" s="8"/>
      <c r="AD11" s="10">
        <v>245</v>
      </c>
    </row>
    <row r="12" spans="2:30" s="6" customFormat="1" ht="19.149999999999999" customHeight="1" x14ac:dyDescent="0.2">
      <c r="C12" s="22" t="s">
        <v>15</v>
      </c>
      <c r="D12" s="22"/>
      <c r="E12" s="1"/>
      <c r="F12" s="1"/>
      <c r="G12" s="1"/>
      <c r="H12" s="13">
        <v>216</v>
      </c>
      <c r="I12" s="13"/>
      <c r="J12" s="13">
        <v>88</v>
      </c>
      <c r="K12" s="13"/>
      <c r="L12" s="13">
        <v>14</v>
      </c>
      <c r="M12" s="13"/>
      <c r="N12" s="13">
        <v>4</v>
      </c>
      <c r="O12" s="13">
        <v>242</v>
      </c>
      <c r="P12" s="13">
        <v>37</v>
      </c>
      <c r="Q12" s="13">
        <v>601</v>
      </c>
      <c r="R12" s="8"/>
      <c r="S12" s="13"/>
      <c r="T12" s="13">
        <v>61</v>
      </c>
      <c r="U12" s="13"/>
      <c r="V12" s="13"/>
      <c r="W12" s="13"/>
      <c r="X12" s="13">
        <v>17</v>
      </c>
      <c r="Y12" s="13">
        <v>21</v>
      </c>
      <c r="Z12" s="13"/>
      <c r="AA12" s="13">
        <v>32</v>
      </c>
      <c r="AB12" s="13">
        <v>131</v>
      </c>
      <c r="AC12" s="8"/>
      <c r="AD12" s="13">
        <v>732</v>
      </c>
    </row>
    <row r="13" spans="2:30" s="6" customFormat="1" ht="11.1" customHeight="1" x14ac:dyDescent="0.2">
      <c r="C13" s="8"/>
      <c r="D13" s="8"/>
      <c r="E13" s="14"/>
      <c r="F13" s="14"/>
      <c r="G13" s="14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2:30" s="6" customFormat="1" ht="19.149999999999999" customHeight="1" x14ac:dyDescent="0.2">
      <c r="C14" s="23" t="s">
        <v>16</v>
      </c>
      <c r="D14" s="2" t="s">
        <v>61</v>
      </c>
      <c r="E14" s="2" t="s">
        <v>12</v>
      </c>
      <c r="F14" s="2" t="s">
        <v>12</v>
      </c>
      <c r="G14" s="2"/>
      <c r="H14" s="9">
        <v>12</v>
      </c>
      <c r="I14" s="9"/>
      <c r="J14" s="9">
        <v>2</v>
      </c>
      <c r="K14" s="9"/>
      <c r="L14" s="9"/>
      <c r="M14" s="9"/>
      <c r="N14" s="9">
        <v>1</v>
      </c>
      <c r="O14" s="9"/>
      <c r="P14" s="9">
        <v>17</v>
      </c>
      <c r="Q14" s="10">
        <v>32</v>
      </c>
      <c r="R14" s="8"/>
      <c r="S14" s="9"/>
      <c r="T14" s="9">
        <v>100</v>
      </c>
      <c r="U14" s="9"/>
      <c r="V14" s="9"/>
      <c r="W14" s="9"/>
      <c r="X14" s="9">
        <v>17</v>
      </c>
      <c r="Y14" s="9">
        <v>120</v>
      </c>
      <c r="Z14" s="9"/>
      <c r="AA14" s="9">
        <v>241</v>
      </c>
      <c r="AB14" s="10">
        <v>478</v>
      </c>
      <c r="AC14" s="8"/>
      <c r="AD14" s="10">
        <v>510</v>
      </c>
    </row>
    <row r="15" spans="2:30" s="6" customFormat="1" ht="19.149999999999999" customHeight="1" x14ac:dyDescent="0.2">
      <c r="C15" s="23"/>
      <c r="D15" s="2" t="s">
        <v>62</v>
      </c>
      <c r="E15" s="2" t="s">
        <v>12</v>
      </c>
      <c r="F15" s="2" t="s">
        <v>12</v>
      </c>
      <c r="G15" s="2"/>
      <c r="H15" s="12"/>
      <c r="I15" s="12"/>
      <c r="J15" s="12"/>
      <c r="K15" s="12"/>
      <c r="L15" s="12"/>
      <c r="M15" s="12"/>
      <c r="N15" s="12">
        <v>3</v>
      </c>
      <c r="O15" s="12"/>
      <c r="P15" s="12">
        <v>5</v>
      </c>
      <c r="Q15" s="10">
        <v>8</v>
      </c>
      <c r="R15" s="8"/>
      <c r="S15" s="12"/>
      <c r="T15" s="12">
        <v>70</v>
      </c>
      <c r="U15" s="12"/>
      <c r="V15" s="12"/>
      <c r="W15" s="12"/>
      <c r="X15" s="12">
        <v>15</v>
      </c>
      <c r="Y15" s="12">
        <v>53</v>
      </c>
      <c r="Z15" s="12"/>
      <c r="AA15" s="12">
        <v>121</v>
      </c>
      <c r="AB15" s="10">
        <v>259</v>
      </c>
      <c r="AC15" s="8"/>
      <c r="AD15" s="10">
        <v>267</v>
      </c>
    </row>
    <row r="16" spans="2:30" s="6" customFormat="1" ht="19.149999999999999" customHeight="1" x14ac:dyDescent="0.2">
      <c r="C16" s="22" t="s">
        <v>18</v>
      </c>
      <c r="D16" s="22"/>
      <c r="E16" s="1"/>
      <c r="F16" s="1"/>
      <c r="G16" s="1"/>
      <c r="H16" s="13">
        <v>12</v>
      </c>
      <c r="I16" s="13"/>
      <c r="J16" s="13">
        <v>2</v>
      </c>
      <c r="K16" s="13"/>
      <c r="L16" s="13"/>
      <c r="M16" s="13"/>
      <c r="N16" s="13">
        <v>4</v>
      </c>
      <c r="O16" s="13"/>
      <c r="P16" s="13">
        <v>22</v>
      </c>
      <c r="Q16" s="13">
        <v>40</v>
      </c>
      <c r="R16" s="8"/>
      <c r="S16" s="13"/>
      <c r="T16" s="13">
        <v>170</v>
      </c>
      <c r="U16" s="13"/>
      <c r="V16" s="13"/>
      <c r="W16" s="13"/>
      <c r="X16" s="13">
        <v>32</v>
      </c>
      <c r="Y16" s="13">
        <v>173</v>
      </c>
      <c r="Z16" s="13"/>
      <c r="AA16" s="13">
        <v>362</v>
      </c>
      <c r="AB16" s="13">
        <v>737</v>
      </c>
      <c r="AC16" s="8"/>
      <c r="AD16" s="13">
        <v>777</v>
      </c>
    </row>
    <row r="17" spans="3:30" s="6" customFormat="1" ht="11.1" customHeight="1" x14ac:dyDescent="0.2">
      <c r="C17" s="8"/>
      <c r="D17" s="8"/>
      <c r="E17" s="14"/>
      <c r="F17" s="14"/>
      <c r="G17" s="14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3:30" s="6" customFormat="1" ht="19.149999999999999" customHeight="1" x14ac:dyDescent="0.2">
      <c r="C18" s="23" t="s">
        <v>19</v>
      </c>
      <c r="D18" s="2" t="s">
        <v>63</v>
      </c>
      <c r="E18" s="2" t="s">
        <v>12</v>
      </c>
      <c r="F18" s="2" t="s">
        <v>12</v>
      </c>
      <c r="G18" s="2"/>
      <c r="H18" s="9">
        <v>66</v>
      </c>
      <c r="I18" s="9"/>
      <c r="J18" s="9">
        <v>10</v>
      </c>
      <c r="K18" s="9"/>
      <c r="L18" s="9">
        <v>15</v>
      </c>
      <c r="M18" s="9"/>
      <c r="N18" s="9">
        <v>4</v>
      </c>
      <c r="O18" s="9"/>
      <c r="P18" s="9">
        <v>169</v>
      </c>
      <c r="Q18" s="10">
        <v>264</v>
      </c>
      <c r="R18" s="8"/>
      <c r="S18" s="9"/>
      <c r="T18" s="9">
        <v>9</v>
      </c>
      <c r="U18" s="9"/>
      <c r="V18" s="9"/>
      <c r="W18" s="9"/>
      <c r="X18" s="9">
        <v>1</v>
      </c>
      <c r="Y18" s="9">
        <v>2</v>
      </c>
      <c r="Z18" s="9"/>
      <c r="AA18" s="9"/>
      <c r="AB18" s="10">
        <v>12</v>
      </c>
      <c r="AC18" s="8"/>
      <c r="AD18" s="10">
        <v>276</v>
      </c>
    </row>
    <row r="19" spans="3:30" s="6" customFormat="1" ht="19.149999999999999" customHeight="1" x14ac:dyDescent="0.2">
      <c r="C19" s="23"/>
      <c r="D19" s="2" t="s">
        <v>64</v>
      </c>
      <c r="E19" s="2" t="s">
        <v>12</v>
      </c>
      <c r="F19" s="2" t="s">
        <v>12</v>
      </c>
      <c r="G19" s="2"/>
      <c r="H19" s="12">
        <v>154</v>
      </c>
      <c r="I19" s="12"/>
      <c r="J19" s="12">
        <v>51</v>
      </c>
      <c r="K19" s="12"/>
      <c r="L19" s="12">
        <v>63</v>
      </c>
      <c r="M19" s="12"/>
      <c r="N19" s="12"/>
      <c r="O19" s="12"/>
      <c r="P19" s="12">
        <v>447</v>
      </c>
      <c r="Q19" s="10">
        <v>715</v>
      </c>
      <c r="R19" s="8"/>
      <c r="S19" s="12"/>
      <c r="T19" s="12">
        <v>70</v>
      </c>
      <c r="U19" s="12"/>
      <c r="V19" s="12">
        <v>36</v>
      </c>
      <c r="W19" s="12"/>
      <c r="X19" s="12">
        <v>10</v>
      </c>
      <c r="Y19" s="12">
        <v>20</v>
      </c>
      <c r="Z19" s="12"/>
      <c r="AA19" s="12">
        <v>45</v>
      </c>
      <c r="AB19" s="10">
        <v>181</v>
      </c>
      <c r="AC19" s="8"/>
      <c r="AD19" s="10">
        <v>896</v>
      </c>
    </row>
    <row r="20" spans="3:30" s="6" customFormat="1" ht="19.149999999999999" customHeight="1" x14ac:dyDescent="0.2">
      <c r="C20" s="22" t="s">
        <v>21</v>
      </c>
      <c r="D20" s="22"/>
      <c r="E20" s="1"/>
      <c r="F20" s="1"/>
      <c r="G20" s="1"/>
      <c r="H20" s="13">
        <v>220</v>
      </c>
      <c r="I20" s="13"/>
      <c r="J20" s="13">
        <v>61</v>
      </c>
      <c r="K20" s="13"/>
      <c r="L20" s="13">
        <v>78</v>
      </c>
      <c r="M20" s="13"/>
      <c r="N20" s="13">
        <v>4</v>
      </c>
      <c r="O20" s="13"/>
      <c r="P20" s="13">
        <v>616</v>
      </c>
      <c r="Q20" s="13">
        <v>979</v>
      </c>
      <c r="R20" s="8"/>
      <c r="S20" s="13"/>
      <c r="T20" s="13">
        <v>79</v>
      </c>
      <c r="U20" s="13"/>
      <c r="V20" s="13">
        <v>36</v>
      </c>
      <c r="W20" s="13"/>
      <c r="X20" s="13">
        <v>11</v>
      </c>
      <c r="Y20" s="13">
        <v>22</v>
      </c>
      <c r="Z20" s="13"/>
      <c r="AA20" s="13">
        <v>45</v>
      </c>
      <c r="AB20" s="13">
        <v>193</v>
      </c>
      <c r="AC20" s="8"/>
      <c r="AD20" s="13">
        <v>1172</v>
      </c>
    </row>
    <row r="21" spans="3:30" s="6" customFormat="1" ht="11.1" customHeight="1" x14ac:dyDescent="0.2">
      <c r="C21" s="8"/>
      <c r="D21" s="8"/>
      <c r="E21" s="14"/>
      <c r="F21" s="14"/>
      <c r="G21" s="14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3:30" s="6" customFormat="1" ht="19.149999999999999" customHeight="1" x14ac:dyDescent="0.2">
      <c r="C22" s="23" t="s">
        <v>26</v>
      </c>
      <c r="D22" s="2" t="s">
        <v>65</v>
      </c>
      <c r="E22" s="2" t="s">
        <v>12</v>
      </c>
      <c r="F22" s="2" t="s">
        <v>12</v>
      </c>
      <c r="G22" s="2"/>
      <c r="H22" s="9">
        <v>1</v>
      </c>
      <c r="I22" s="9"/>
      <c r="J22" s="9"/>
      <c r="K22" s="9"/>
      <c r="L22" s="9"/>
      <c r="M22" s="9"/>
      <c r="N22" s="9">
        <v>1</v>
      </c>
      <c r="O22" s="9">
        <v>9</v>
      </c>
      <c r="P22" s="9"/>
      <c r="Q22" s="10">
        <v>11</v>
      </c>
      <c r="R22" s="8"/>
      <c r="S22" s="9"/>
      <c r="T22" s="9">
        <v>26</v>
      </c>
      <c r="U22" s="9"/>
      <c r="V22" s="9"/>
      <c r="W22" s="9"/>
      <c r="X22" s="9"/>
      <c r="Y22" s="9">
        <v>26</v>
      </c>
      <c r="Z22" s="9"/>
      <c r="AA22" s="9">
        <v>48</v>
      </c>
      <c r="AB22" s="10">
        <v>100</v>
      </c>
      <c r="AC22" s="8"/>
      <c r="AD22" s="10">
        <v>111</v>
      </c>
    </row>
    <row r="23" spans="3:30" s="6" customFormat="1" ht="19.149999999999999" customHeight="1" x14ac:dyDescent="0.2">
      <c r="C23" s="23"/>
      <c r="D23" s="2" t="s">
        <v>66</v>
      </c>
      <c r="E23" s="2" t="s">
        <v>12</v>
      </c>
      <c r="F23" s="2" t="s">
        <v>12</v>
      </c>
      <c r="G23" s="2"/>
      <c r="H23" s="12">
        <v>4</v>
      </c>
      <c r="I23" s="12"/>
      <c r="J23" s="12">
        <v>1</v>
      </c>
      <c r="K23" s="12"/>
      <c r="L23" s="12"/>
      <c r="M23" s="12"/>
      <c r="N23" s="12">
        <v>1</v>
      </c>
      <c r="O23" s="12">
        <v>19</v>
      </c>
      <c r="P23" s="12"/>
      <c r="Q23" s="10">
        <v>25</v>
      </c>
      <c r="R23" s="8"/>
      <c r="S23" s="12"/>
      <c r="T23" s="12">
        <v>5</v>
      </c>
      <c r="U23" s="12"/>
      <c r="V23" s="12"/>
      <c r="W23" s="12"/>
      <c r="X23" s="12"/>
      <c r="Y23" s="12">
        <v>28</v>
      </c>
      <c r="Z23" s="12"/>
      <c r="AA23" s="12">
        <v>31</v>
      </c>
      <c r="AB23" s="10">
        <v>64</v>
      </c>
      <c r="AC23" s="8"/>
      <c r="AD23" s="10">
        <v>89</v>
      </c>
    </row>
    <row r="24" spans="3:30" s="6" customFormat="1" ht="19.149999999999999" customHeight="1" x14ac:dyDescent="0.2">
      <c r="C24" s="23"/>
      <c r="D24" s="2" t="s">
        <v>67</v>
      </c>
      <c r="E24" s="2" t="s">
        <v>12</v>
      </c>
      <c r="F24" s="2" t="s">
        <v>12</v>
      </c>
      <c r="G24" s="2"/>
      <c r="H24" s="9">
        <v>24</v>
      </c>
      <c r="I24" s="9"/>
      <c r="J24" s="9">
        <v>1</v>
      </c>
      <c r="K24" s="9"/>
      <c r="L24" s="9"/>
      <c r="M24" s="9"/>
      <c r="N24" s="9">
        <v>4</v>
      </c>
      <c r="O24" s="9">
        <v>10</v>
      </c>
      <c r="P24" s="9">
        <v>61</v>
      </c>
      <c r="Q24" s="10">
        <v>100</v>
      </c>
      <c r="R24" s="8"/>
      <c r="S24" s="9"/>
      <c r="T24" s="9">
        <v>30</v>
      </c>
      <c r="U24" s="9"/>
      <c r="V24" s="9">
        <v>13</v>
      </c>
      <c r="W24" s="9"/>
      <c r="X24" s="9">
        <v>3</v>
      </c>
      <c r="Y24" s="9">
        <v>40</v>
      </c>
      <c r="Z24" s="9"/>
      <c r="AA24" s="9">
        <v>118</v>
      </c>
      <c r="AB24" s="10">
        <v>204</v>
      </c>
      <c r="AC24" s="8"/>
      <c r="AD24" s="10">
        <v>304</v>
      </c>
    </row>
    <row r="25" spans="3:30" s="6" customFormat="1" ht="19.149999999999999" customHeight="1" x14ac:dyDescent="0.2">
      <c r="C25" s="22" t="s">
        <v>28</v>
      </c>
      <c r="D25" s="22"/>
      <c r="E25" s="1"/>
      <c r="F25" s="1"/>
      <c r="G25" s="1"/>
      <c r="H25" s="13">
        <v>29</v>
      </c>
      <c r="I25" s="13"/>
      <c r="J25" s="13">
        <v>2</v>
      </c>
      <c r="K25" s="13"/>
      <c r="L25" s="13"/>
      <c r="M25" s="13"/>
      <c r="N25" s="13">
        <v>6</v>
      </c>
      <c r="O25" s="13">
        <v>38</v>
      </c>
      <c r="P25" s="13">
        <v>61</v>
      </c>
      <c r="Q25" s="13">
        <v>136</v>
      </c>
      <c r="R25" s="8"/>
      <c r="S25" s="13"/>
      <c r="T25" s="13">
        <v>61</v>
      </c>
      <c r="U25" s="13"/>
      <c r="V25" s="13">
        <v>13</v>
      </c>
      <c r="W25" s="13"/>
      <c r="X25" s="13">
        <v>3</v>
      </c>
      <c r="Y25" s="13">
        <v>94</v>
      </c>
      <c r="Z25" s="13"/>
      <c r="AA25" s="13">
        <v>197</v>
      </c>
      <c r="AB25" s="13">
        <v>368</v>
      </c>
      <c r="AC25" s="8"/>
      <c r="AD25" s="13">
        <v>504</v>
      </c>
    </row>
    <row r="26" spans="3:30" s="6" customFormat="1" ht="11.1" customHeight="1" x14ac:dyDescent="0.2">
      <c r="C26" s="8"/>
      <c r="D26" s="8"/>
      <c r="E26" s="14"/>
      <c r="F26" s="14"/>
      <c r="G26" s="14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3:30" s="6" customFormat="1" ht="19.149999999999999" customHeight="1" x14ac:dyDescent="0.2">
      <c r="C27" s="2" t="s">
        <v>29</v>
      </c>
      <c r="D27" s="2" t="s">
        <v>68</v>
      </c>
      <c r="E27" s="2"/>
      <c r="F27" s="2"/>
      <c r="G27" s="2"/>
      <c r="H27" s="12">
        <v>560</v>
      </c>
      <c r="I27" s="12"/>
      <c r="J27" s="12">
        <v>410</v>
      </c>
      <c r="K27" s="12"/>
      <c r="L27" s="12"/>
      <c r="M27" s="12"/>
      <c r="N27" s="12"/>
      <c r="O27" s="12"/>
      <c r="P27" s="12">
        <v>100</v>
      </c>
      <c r="Q27" s="10">
        <v>1070</v>
      </c>
      <c r="R27" s="8"/>
      <c r="S27" s="12"/>
      <c r="T27" s="12"/>
      <c r="U27" s="12"/>
      <c r="V27" s="12"/>
      <c r="W27" s="12"/>
      <c r="X27" s="12"/>
      <c r="Y27" s="12"/>
      <c r="Z27" s="12"/>
      <c r="AA27" s="12"/>
      <c r="AB27" s="10"/>
      <c r="AC27" s="8"/>
      <c r="AD27" s="10">
        <v>1070</v>
      </c>
    </row>
    <row r="28" spans="3:30" s="6" customFormat="1" ht="19.149999999999999" customHeight="1" x14ac:dyDescent="0.2">
      <c r="C28" s="22" t="s">
        <v>31</v>
      </c>
      <c r="D28" s="22"/>
      <c r="E28" s="1"/>
      <c r="F28" s="1"/>
      <c r="G28" s="1"/>
      <c r="H28" s="13">
        <v>560</v>
      </c>
      <c r="I28" s="13"/>
      <c r="J28" s="13">
        <v>410</v>
      </c>
      <c r="K28" s="13"/>
      <c r="L28" s="13"/>
      <c r="M28" s="13"/>
      <c r="N28" s="13"/>
      <c r="O28" s="13"/>
      <c r="P28" s="13">
        <v>100</v>
      </c>
      <c r="Q28" s="13">
        <v>1070</v>
      </c>
      <c r="R28" s="8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8"/>
      <c r="AD28" s="13">
        <v>1070</v>
      </c>
    </row>
    <row r="29" spans="3:30" s="6" customFormat="1" ht="11.1" customHeight="1" x14ac:dyDescent="0.2">
      <c r="C29" s="8"/>
      <c r="D29" s="8"/>
      <c r="E29" s="14"/>
      <c r="F29" s="14"/>
      <c r="G29" s="14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3:30" s="6" customFormat="1" ht="19.149999999999999" customHeight="1" x14ac:dyDescent="0.2">
      <c r="C30" s="2" t="s">
        <v>35</v>
      </c>
      <c r="D30" s="2" t="s">
        <v>68</v>
      </c>
      <c r="E30" s="2"/>
      <c r="F30" s="2"/>
      <c r="G30" s="2"/>
      <c r="H30" s="9">
        <v>210</v>
      </c>
      <c r="I30" s="9"/>
      <c r="J30" s="9">
        <v>100</v>
      </c>
      <c r="K30" s="9"/>
      <c r="L30" s="9"/>
      <c r="M30" s="9"/>
      <c r="N30" s="9"/>
      <c r="O30" s="9"/>
      <c r="P30" s="9">
        <v>60</v>
      </c>
      <c r="Q30" s="10">
        <v>370</v>
      </c>
      <c r="R30" s="8"/>
      <c r="S30" s="9"/>
      <c r="T30" s="9"/>
      <c r="U30" s="9"/>
      <c r="V30" s="9"/>
      <c r="W30" s="9"/>
      <c r="X30" s="9"/>
      <c r="Y30" s="9"/>
      <c r="Z30" s="9"/>
      <c r="AA30" s="9"/>
      <c r="AB30" s="10"/>
      <c r="AC30" s="8"/>
      <c r="AD30" s="10">
        <v>370</v>
      </c>
    </row>
    <row r="31" spans="3:30" s="6" customFormat="1" ht="19.149999999999999" customHeight="1" x14ac:dyDescent="0.2">
      <c r="C31" s="22" t="s">
        <v>36</v>
      </c>
      <c r="D31" s="22"/>
      <c r="E31" s="1"/>
      <c r="F31" s="1"/>
      <c r="G31" s="1"/>
      <c r="H31" s="13">
        <v>210</v>
      </c>
      <c r="I31" s="13"/>
      <c r="J31" s="13">
        <v>100</v>
      </c>
      <c r="K31" s="13"/>
      <c r="L31" s="13"/>
      <c r="M31" s="13"/>
      <c r="N31" s="13"/>
      <c r="O31" s="13"/>
      <c r="P31" s="13">
        <v>60</v>
      </c>
      <c r="Q31" s="13">
        <v>370</v>
      </c>
      <c r="R31" s="8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8"/>
      <c r="AD31" s="13">
        <v>370</v>
      </c>
    </row>
    <row r="32" spans="3:30" s="6" customFormat="1" ht="11.1" customHeight="1" x14ac:dyDescent="0.2">
      <c r="C32" s="8"/>
      <c r="D32" s="8"/>
      <c r="E32" s="14"/>
      <c r="F32" s="14"/>
      <c r="G32" s="14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3:30" s="6" customFormat="1" ht="19.149999999999999" customHeight="1" x14ac:dyDescent="0.2">
      <c r="C33" s="2" t="s">
        <v>37</v>
      </c>
      <c r="D33" s="2" t="s">
        <v>68</v>
      </c>
      <c r="E33" s="2"/>
      <c r="F33" s="2"/>
      <c r="G33" s="2"/>
      <c r="H33" s="12">
        <v>90</v>
      </c>
      <c r="I33" s="12"/>
      <c r="J33" s="12"/>
      <c r="K33" s="12"/>
      <c r="L33" s="12"/>
      <c r="M33" s="12"/>
      <c r="N33" s="12"/>
      <c r="O33" s="12"/>
      <c r="P33" s="12"/>
      <c r="Q33" s="10">
        <v>90</v>
      </c>
      <c r="R33" s="8"/>
      <c r="S33" s="12"/>
      <c r="T33" s="12"/>
      <c r="U33" s="12"/>
      <c r="V33" s="12"/>
      <c r="W33" s="12"/>
      <c r="X33" s="12"/>
      <c r="Y33" s="12"/>
      <c r="Z33" s="12"/>
      <c r="AA33" s="12"/>
      <c r="AB33" s="10"/>
      <c r="AC33" s="8"/>
      <c r="AD33" s="10">
        <v>90</v>
      </c>
    </row>
    <row r="34" spans="3:30" s="6" customFormat="1" ht="19.149999999999999" customHeight="1" x14ac:dyDescent="0.2">
      <c r="C34" s="22" t="s">
        <v>38</v>
      </c>
      <c r="D34" s="22"/>
      <c r="E34" s="1"/>
      <c r="F34" s="1"/>
      <c r="G34" s="1"/>
      <c r="H34" s="13">
        <v>90</v>
      </c>
      <c r="I34" s="13"/>
      <c r="J34" s="13"/>
      <c r="K34" s="13"/>
      <c r="L34" s="13"/>
      <c r="M34" s="13"/>
      <c r="N34" s="13"/>
      <c r="O34" s="13"/>
      <c r="P34" s="13"/>
      <c r="Q34" s="13">
        <v>90</v>
      </c>
      <c r="R34" s="8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8"/>
      <c r="AD34" s="13">
        <v>90</v>
      </c>
    </row>
    <row r="35" spans="3:30" s="6" customFormat="1" ht="11.1" customHeight="1" x14ac:dyDescent="0.2">
      <c r="C35" s="8"/>
      <c r="D35" s="8"/>
      <c r="E35" s="14"/>
      <c r="F35" s="14"/>
      <c r="G35" s="14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3:30" s="6" customFormat="1" ht="19.149999999999999" customHeight="1" x14ac:dyDescent="0.2">
      <c r="C36" s="23" t="s">
        <v>39</v>
      </c>
      <c r="D36" s="2" t="s">
        <v>69</v>
      </c>
      <c r="E36" s="2" t="s">
        <v>12</v>
      </c>
      <c r="F36" s="2" t="s">
        <v>12</v>
      </c>
      <c r="G36" s="2"/>
      <c r="H36" s="9">
        <v>1</v>
      </c>
      <c r="I36" s="9"/>
      <c r="J36" s="9"/>
      <c r="K36" s="9"/>
      <c r="L36" s="9"/>
      <c r="M36" s="9"/>
      <c r="N36" s="9"/>
      <c r="O36" s="9">
        <v>3</v>
      </c>
      <c r="P36" s="9"/>
      <c r="Q36" s="10">
        <v>4</v>
      </c>
      <c r="R36" s="8"/>
      <c r="S36" s="9"/>
      <c r="T36" s="9">
        <v>8</v>
      </c>
      <c r="U36" s="9"/>
      <c r="V36" s="9"/>
      <c r="W36" s="9"/>
      <c r="X36" s="9">
        <v>8</v>
      </c>
      <c r="Y36" s="9">
        <v>1</v>
      </c>
      <c r="Z36" s="9"/>
      <c r="AA36" s="9"/>
      <c r="AB36" s="10">
        <v>17</v>
      </c>
      <c r="AC36" s="8"/>
      <c r="AD36" s="10">
        <v>21</v>
      </c>
    </row>
    <row r="37" spans="3:30" s="6" customFormat="1" ht="19.149999999999999" customHeight="1" x14ac:dyDescent="0.2">
      <c r="C37" s="23"/>
      <c r="D37" s="2" t="s">
        <v>70</v>
      </c>
      <c r="E37" s="2" t="s">
        <v>12</v>
      </c>
      <c r="F37" s="2" t="s">
        <v>12</v>
      </c>
      <c r="G37" s="2"/>
      <c r="H37" s="12">
        <v>37</v>
      </c>
      <c r="I37" s="12"/>
      <c r="J37" s="12"/>
      <c r="K37" s="12"/>
      <c r="L37" s="12"/>
      <c r="M37" s="12"/>
      <c r="N37" s="12"/>
      <c r="O37" s="12">
        <v>35</v>
      </c>
      <c r="P37" s="12"/>
      <c r="Q37" s="10">
        <v>72</v>
      </c>
      <c r="R37" s="8"/>
      <c r="S37" s="12"/>
      <c r="T37" s="12">
        <v>2</v>
      </c>
      <c r="U37" s="12"/>
      <c r="V37" s="12"/>
      <c r="W37" s="12"/>
      <c r="X37" s="12"/>
      <c r="Y37" s="12">
        <v>1</v>
      </c>
      <c r="Z37" s="12"/>
      <c r="AA37" s="12"/>
      <c r="AB37" s="10">
        <v>3</v>
      </c>
      <c r="AC37" s="8"/>
      <c r="AD37" s="10">
        <v>75</v>
      </c>
    </row>
    <row r="38" spans="3:30" s="6" customFormat="1" ht="19.149999999999999" customHeight="1" x14ac:dyDescent="0.2">
      <c r="C38" s="23"/>
      <c r="D38" s="2" t="s">
        <v>71</v>
      </c>
      <c r="E38" s="2" t="s">
        <v>12</v>
      </c>
      <c r="F38" s="2" t="s">
        <v>12</v>
      </c>
      <c r="G38" s="2"/>
      <c r="H38" s="9">
        <v>16</v>
      </c>
      <c r="I38" s="9"/>
      <c r="J38" s="9">
        <v>7</v>
      </c>
      <c r="K38" s="9"/>
      <c r="L38" s="9"/>
      <c r="M38" s="9"/>
      <c r="N38" s="9"/>
      <c r="O38" s="9">
        <v>15</v>
      </c>
      <c r="P38" s="9"/>
      <c r="Q38" s="10">
        <v>38</v>
      </c>
      <c r="R38" s="8"/>
      <c r="S38" s="9"/>
      <c r="T38" s="9">
        <v>2</v>
      </c>
      <c r="U38" s="9"/>
      <c r="V38" s="9"/>
      <c r="W38" s="9"/>
      <c r="X38" s="9"/>
      <c r="Y38" s="9">
        <v>1</v>
      </c>
      <c r="Z38" s="9"/>
      <c r="AA38" s="9"/>
      <c r="AB38" s="10">
        <v>3</v>
      </c>
      <c r="AC38" s="8"/>
      <c r="AD38" s="10">
        <v>41</v>
      </c>
    </row>
    <row r="39" spans="3:30" s="6" customFormat="1" ht="19.149999999999999" customHeight="1" x14ac:dyDescent="0.2">
      <c r="C39" s="23"/>
      <c r="D39" s="2" t="s">
        <v>72</v>
      </c>
      <c r="E39" s="2" t="s">
        <v>12</v>
      </c>
      <c r="F39" s="2" t="s">
        <v>12</v>
      </c>
      <c r="G39" s="2"/>
      <c r="H39" s="12">
        <v>54</v>
      </c>
      <c r="I39" s="12"/>
      <c r="J39" s="12"/>
      <c r="K39" s="12"/>
      <c r="L39" s="12"/>
      <c r="M39" s="12"/>
      <c r="N39" s="12">
        <v>5</v>
      </c>
      <c r="O39" s="12">
        <v>25</v>
      </c>
      <c r="P39" s="12">
        <v>30</v>
      </c>
      <c r="Q39" s="10">
        <v>114</v>
      </c>
      <c r="R39" s="8"/>
      <c r="S39" s="12"/>
      <c r="T39" s="12">
        <v>14</v>
      </c>
      <c r="U39" s="12"/>
      <c r="V39" s="12"/>
      <c r="W39" s="12"/>
      <c r="X39" s="12"/>
      <c r="Y39" s="12">
        <v>14</v>
      </c>
      <c r="Z39" s="12"/>
      <c r="AA39" s="12">
        <v>8</v>
      </c>
      <c r="AB39" s="10">
        <v>36</v>
      </c>
      <c r="AC39" s="8"/>
      <c r="AD39" s="10">
        <v>150</v>
      </c>
    </row>
    <row r="40" spans="3:30" s="6" customFormat="1" ht="19.149999999999999" customHeight="1" x14ac:dyDescent="0.2">
      <c r="C40" s="23"/>
      <c r="D40" s="2" t="s">
        <v>73</v>
      </c>
      <c r="E40" s="2" t="s">
        <v>12</v>
      </c>
      <c r="F40" s="2" t="s">
        <v>12</v>
      </c>
      <c r="G40" s="2"/>
      <c r="H40" s="9">
        <v>9</v>
      </c>
      <c r="I40" s="9"/>
      <c r="J40" s="9"/>
      <c r="K40" s="9"/>
      <c r="L40" s="9">
        <v>2</v>
      </c>
      <c r="M40" s="9"/>
      <c r="N40" s="9">
        <v>1</v>
      </c>
      <c r="O40" s="9"/>
      <c r="P40" s="9">
        <v>8</v>
      </c>
      <c r="Q40" s="10">
        <v>20</v>
      </c>
      <c r="R40" s="8"/>
      <c r="S40" s="9"/>
      <c r="T40" s="9">
        <v>4</v>
      </c>
      <c r="U40" s="9"/>
      <c r="V40" s="9"/>
      <c r="W40" s="9"/>
      <c r="X40" s="9"/>
      <c r="Y40" s="9">
        <v>12</v>
      </c>
      <c r="Z40" s="9"/>
      <c r="AA40" s="9">
        <v>4</v>
      </c>
      <c r="AB40" s="10">
        <v>20</v>
      </c>
      <c r="AC40" s="8"/>
      <c r="AD40" s="10">
        <v>40</v>
      </c>
    </row>
    <row r="41" spans="3:30" s="6" customFormat="1" ht="19.149999999999999" customHeight="1" x14ac:dyDescent="0.2">
      <c r="C41" s="23"/>
      <c r="D41" s="2" t="s">
        <v>74</v>
      </c>
      <c r="E41" s="2" t="s">
        <v>12</v>
      </c>
      <c r="F41" s="2" t="s">
        <v>12</v>
      </c>
      <c r="G41" s="2"/>
      <c r="H41" s="12">
        <v>10</v>
      </c>
      <c r="I41" s="12"/>
      <c r="J41" s="12"/>
      <c r="K41" s="12"/>
      <c r="L41" s="12"/>
      <c r="M41" s="12"/>
      <c r="N41" s="12">
        <v>2</v>
      </c>
      <c r="O41" s="12"/>
      <c r="P41" s="12">
        <v>7</v>
      </c>
      <c r="Q41" s="10">
        <v>19</v>
      </c>
      <c r="R41" s="8"/>
      <c r="S41" s="12"/>
      <c r="T41" s="12">
        <v>6</v>
      </c>
      <c r="U41" s="12"/>
      <c r="V41" s="12"/>
      <c r="W41" s="12"/>
      <c r="X41" s="12">
        <v>5</v>
      </c>
      <c r="Y41" s="12">
        <v>4</v>
      </c>
      <c r="Z41" s="12"/>
      <c r="AA41" s="12">
        <v>6</v>
      </c>
      <c r="AB41" s="10">
        <v>21</v>
      </c>
      <c r="AC41" s="8"/>
      <c r="AD41" s="10">
        <v>40</v>
      </c>
    </row>
    <row r="42" spans="3:30" s="6" customFormat="1" ht="19.149999999999999" customHeight="1" x14ac:dyDescent="0.2">
      <c r="C42" s="23"/>
      <c r="D42" s="2" t="s">
        <v>75</v>
      </c>
      <c r="E42" s="2" t="s">
        <v>12</v>
      </c>
      <c r="F42" s="2" t="s">
        <v>12</v>
      </c>
      <c r="G42" s="2"/>
      <c r="H42" s="9">
        <v>10</v>
      </c>
      <c r="I42" s="9"/>
      <c r="J42" s="9"/>
      <c r="K42" s="9"/>
      <c r="L42" s="9"/>
      <c r="M42" s="9"/>
      <c r="N42" s="9">
        <v>2</v>
      </c>
      <c r="O42" s="9"/>
      <c r="P42" s="9"/>
      <c r="Q42" s="10">
        <v>12</v>
      </c>
      <c r="R42" s="8"/>
      <c r="S42" s="9"/>
      <c r="T42" s="9">
        <v>8</v>
      </c>
      <c r="U42" s="9"/>
      <c r="V42" s="9"/>
      <c r="W42" s="9"/>
      <c r="X42" s="9">
        <v>13</v>
      </c>
      <c r="Y42" s="9">
        <v>5</v>
      </c>
      <c r="Z42" s="9"/>
      <c r="AA42" s="9"/>
      <c r="AB42" s="10">
        <v>26</v>
      </c>
      <c r="AC42" s="8"/>
      <c r="AD42" s="10">
        <v>38</v>
      </c>
    </row>
    <row r="43" spans="3:30" s="6" customFormat="1" ht="19.149999999999999" customHeight="1" x14ac:dyDescent="0.2">
      <c r="C43" s="23"/>
      <c r="D43" s="2" t="s">
        <v>76</v>
      </c>
      <c r="E43" s="2" t="s">
        <v>12</v>
      </c>
      <c r="F43" s="2" t="s">
        <v>12</v>
      </c>
      <c r="G43" s="2"/>
      <c r="H43" s="12">
        <v>31</v>
      </c>
      <c r="I43" s="12"/>
      <c r="J43" s="12"/>
      <c r="K43" s="12"/>
      <c r="L43" s="12">
        <v>5</v>
      </c>
      <c r="M43" s="12">
        <v>5</v>
      </c>
      <c r="N43" s="12">
        <v>5</v>
      </c>
      <c r="O43" s="12"/>
      <c r="P43" s="12"/>
      <c r="Q43" s="10">
        <v>46</v>
      </c>
      <c r="R43" s="8"/>
      <c r="S43" s="12"/>
      <c r="T43" s="12">
        <v>3</v>
      </c>
      <c r="U43" s="12"/>
      <c r="V43" s="12"/>
      <c r="W43" s="12"/>
      <c r="X43" s="12">
        <v>3</v>
      </c>
      <c r="Y43" s="12">
        <v>3</v>
      </c>
      <c r="Z43" s="12"/>
      <c r="AA43" s="12"/>
      <c r="AB43" s="10">
        <v>9</v>
      </c>
      <c r="AC43" s="8"/>
      <c r="AD43" s="10">
        <v>55</v>
      </c>
    </row>
    <row r="44" spans="3:30" s="6" customFormat="1" ht="19.149999999999999" customHeight="1" x14ac:dyDescent="0.2">
      <c r="C44" s="23"/>
      <c r="D44" s="2" t="s">
        <v>77</v>
      </c>
      <c r="E44" s="2" t="s">
        <v>12</v>
      </c>
      <c r="F44" s="2" t="s">
        <v>12</v>
      </c>
      <c r="G44" s="2"/>
      <c r="H44" s="9">
        <v>80</v>
      </c>
      <c r="I44" s="9"/>
      <c r="J44" s="9"/>
      <c r="K44" s="9"/>
      <c r="L44" s="9"/>
      <c r="M44" s="9"/>
      <c r="N44" s="9">
        <v>20</v>
      </c>
      <c r="O44" s="9">
        <v>30</v>
      </c>
      <c r="P44" s="9">
        <v>30</v>
      </c>
      <c r="Q44" s="10">
        <v>160</v>
      </c>
      <c r="R44" s="8"/>
      <c r="S44" s="9"/>
      <c r="T44" s="9">
        <v>35</v>
      </c>
      <c r="U44" s="9"/>
      <c r="V44" s="9"/>
      <c r="W44" s="9"/>
      <c r="X44" s="9">
        <v>10</v>
      </c>
      <c r="Y44" s="9">
        <v>10</v>
      </c>
      <c r="Z44" s="9"/>
      <c r="AA44" s="9"/>
      <c r="AB44" s="10">
        <v>55</v>
      </c>
      <c r="AC44" s="8"/>
      <c r="AD44" s="10">
        <v>215</v>
      </c>
    </row>
    <row r="45" spans="3:30" s="6" customFormat="1" ht="19.149999999999999" customHeight="1" x14ac:dyDescent="0.2">
      <c r="C45" s="23"/>
      <c r="D45" s="2" t="s">
        <v>78</v>
      </c>
      <c r="E45" s="2" t="s">
        <v>12</v>
      </c>
      <c r="F45" s="2" t="s">
        <v>12</v>
      </c>
      <c r="G45" s="2"/>
      <c r="H45" s="12">
        <v>31</v>
      </c>
      <c r="I45" s="12"/>
      <c r="J45" s="12">
        <v>13</v>
      </c>
      <c r="K45" s="12"/>
      <c r="L45" s="12"/>
      <c r="M45" s="12"/>
      <c r="N45" s="12"/>
      <c r="O45" s="12">
        <v>15</v>
      </c>
      <c r="P45" s="12"/>
      <c r="Q45" s="10">
        <v>59</v>
      </c>
      <c r="R45" s="8"/>
      <c r="S45" s="12"/>
      <c r="T45" s="12">
        <v>20</v>
      </c>
      <c r="U45" s="12"/>
      <c r="V45" s="12">
        <v>11</v>
      </c>
      <c r="W45" s="12"/>
      <c r="X45" s="12">
        <v>10</v>
      </c>
      <c r="Y45" s="12">
        <v>12</v>
      </c>
      <c r="Z45" s="12"/>
      <c r="AA45" s="12"/>
      <c r="AB45" s="10">
        <v>53</v>
      </c>
      <c r="AC45" s="8"/>
      <c r="AD45" s="10">
        <v>112</v>
      </c>
    </row>
    <row r="46" spans="3:30" s="6" customFormat="1" ht="19.149999999999999" customHeight="1" x14ac:dyDescent="0.2">
      <c r="C46" s="23"/>
      <c r="D46" s="2" t="s">
        <v>79</v>
      </c>
      <c r="E46" s="2" t="s">
        <v>12</v>
      </c>
      <c r="F46" s="2" t="s">
        <v>12</v>
      </c>
      <c r="G46" s="2"/>
      <c r="H46" s="9">
        <v>47</v>
      </c>
      <c r="I46" s="9"/>
      <c r="J46" s="9">
        <v>25</v>
      </c>
      <c r="K46" s="9"/>
      <c r="L46" s="9"/>
      <c r="M46" s="9"/>
      <c r="N46" s="9"/>
      <c r="O46" s="9">
        <v>36</v>
      </c>
      <c r="P46" s="9">
        <v>22</v>
      </c>
      <c r="Q46" s="10">
        <v>130</v>
      </c>
      <c r="R46" s="8"/>
      <c r="S46" s="9"/>
      <c r="T46" s="9"/>
      <c r="U46" s="9"/>
      <c r="V46" s="9"/>
      <c r="W46" s="9"/>
      <c r="X46" s="9"/>
      <c r="Y46" s="9">
        <v>3</v>
      </c>
      <c r="Z46" s="9"/>
      <c r="AA46" s="9"/>
      <c r="AB46" s="10">
        <v>3</v>
      </c>
      <c r="AC46" s="8"/>
      <c r="AD46" s="10">
        <v>133</v>
      </c>
    </row>
    <row r="47" spans="3:30" s="6" customFormat="1" ht="19.149999999999999" customHeight="1" x14ac:dyDescent="0.2">
      <c r="C47" s="23"/>
      <c r="D47" s="2" t="s">
        <v>80</v>
      </c>
      <c r="E47" s="2" t="s">
        <v>12</v>
      </c>
      <c r="F47" s="2" t="s">
        <v>12</v>
      </c>
      <c r="G47" s="2"/>
      <c r="H47" s="12">
        <v>43</v>
      </c>
      <c r="I47" s="12"/>
      <c r="J47" s="12"/>
      <c r="K47" s="12"/>
      <c r="L47" s="12"/>
      <c r="M47" s="12"/>
      <c r="N47" s="12">
        <v>2</v>
      </c>
      <c r="O47" s="12">
        <v>20</v>
      </c>
      <c r="P47" s="12"/>
      <c r="Q47" s="10">
        <v>65</v>
      </c>
      <c r="R47" s="8"/>
      <c r="S47" s="12"/>
      <c r="T47" s="12">
        <v>7</v>
      </c>
      <c r="U47" s="12"/>
      <c r="V47" s="12"/>
      <c r="W47" s="12"/>
      <c r="X47" s="12">
        <v>3</v>
      </c>
      <c r="Y47" s="12"/>
      <c r="Z47" s="12"/>
      <c r="AA47" s="12"/>
      <c r="AB47" s="10">
        <v>10</v>
      </c>
      <c r="AC47" s="8"/>
      <c r="AD47" s="10">
        <v>75</v>
      </c>
    </row>
    <row r="48" spans="3:30" s="6" customFormat="1" ht="19.149999999999999" customHeight="1" x14ac:dyDescent="0.2">
      <c r="C48" s="23"/>
      <c r="D48" s="2" t="s">
        <v>81</v>
      </c>
      <c r="E48" s="2" t="s">
        <v>12</v>
      </c>
      <c r="F48" s="2" t="s">
        <v>12</v>
      </c>
      <c r="G48" s="2"/>
      <c r="H48" s="9">
        <v>24</v>
      </c>
      <c r="I48" s="9"/>
      <c r="J48" s="9"/>
      <c r="K48" s="9"/>
      <c r="L48" s="9"/>
      <c r="M48" s="9"/>
      <c r="N48" s="9"/>
      <c r="O48" s="9">
        <v>10</v>
      </c>
      <c r="P48" s="9">
        <v>8</v>
      </c>
      <c r="Q48" s="10">
        <v>42</v>
      </c>
      <c r="R48" s="8"/>
      <c r="S48" s="9"/>
      <c r="T48" s="9">
        <v>12</v>
      </c>
      <c r="U48" s="9"/>
      <c r="V48" s="9"/>
      <c r="W48" s="9"/>
      <c r="X48" s="9">
        <v>8</v>
      </c>
      <c r="Y48" s="9"/>
      <c r="Z48" s="9"/>
      <c r="AA48" s="9"/>
      <c r="AB48" s="10">
        <v>20</v>
      </c>
      <c r="AC48" s="8"/>
      <c r="AD48" s="10">
        <v>62</v>
      </c>
    </row>
    <row r="49" spans="3:30" s="6" customFormat="1" ht="19.149999999999999" customHeight="1" x14ac:dyDescent="0.2">
      <c r="C49" s="22" t="s">
        <v>45</v>
      </c>
      <c r="D49" s="22"/>
      <c r="E49" s="1"/>
      <c r="F49" s="1"/>
      <c r="G49" s="1"/>
      <c r="H49" s="13">
        <v>393</v>
      </c>
      <c r="I49" s="13"/>
      <c r="J49" s="13">
        <v>45</v>
      </c>
      <c r="K49" s="13"/>
      <c r="L49" s="13">
        <v>7</v>
      </c>
      <c r="M49" s="13">
        <v>5</v>
      </c>
      <c r="N49" s="13">
        <v>37</v>
      </c>
      <c r="O49" s="13">
        <v>189</v>
      </c>
      <c r="P49" s="13">
        <v>105</v>
      </c>
      <c r="Q49" s="13">
        <v>781</v>
      </c>
      <c r="R49" s="8"/>
      <c r="S49" s="13"/>
      <c r="T49" s="13">
        <v>121</v>
      </c>
      <c r="U49" s="13"/>
      <c r="V49" s="13">
        <v>11</v>
      </c>
      <c r="W49" s="13"/>
      <c r="X49" s="13">
        <v>60</v>
      </c>
      <c r="Y49" s="13">
        <v>66</v>
      </c>
      <c r="Z49" s="13"/>
      <c r="AA49" s="13">
        <v>18</v>
      </c>
      <c r="AB49" s="13">
        <v>276</v>
      </c>
      <c r="AC49" s="8"/>
      <c r="AD49" s="13">
        <v>1057</v>
      </c>
    </row>
    <row r="50" spans="3:30" s="6" customFormat="1" ht="11.1" customHeight="1" x14ac:dyDescent="0.2">
      <c r="C50" s="8"/>
      <c r="D50" s="8"/>
      <c r="E50" s="14"/>
      <c r="F50" s="14"/>
      <c r="G50" s="14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3:30" s="6" customFormat="1" ht="19.149999999999999" customHeight="1" x14ac:dyDescent="0.2">
      <c r="C51" s="23" t="s">
        <v>46</v>
      </c>
      <c r="D51" s="2" t="s">
        <v>82</v>
      </c>
      <c r="E51" s="2" t="s">
        <v>12</v>
      </c>
      <c r="F51" s="2" t="s">
        <v>12</v>
      </c>
      <c r="G51" s="2"/>
      <c r="H51" s="12">
        <v>27</v>
      </c>
      <c r="I51" s="12"/>
      <c r="J51" s="12"/>
      <c r="K51" s="12"/>
      <c r="L51" s="12"/>
      <c r="M51" s="12"/>
      <c r="N51" s="12"/>
      <c r="O51" s="12"/>
      <c r="P51" s="12"/>
      <c r="Q51" s="10">
        <v>27</v>
      </c>
      <c r="R51" s="8"/>
      <c r="S51" s="12"/>
      <c r="T51" s="12"/>
      <c r="U51" s="12"/>
      <c r="V51" s="12"/>
      <c r="W51" s="12"/>
      <c r="X51" s="12"/>
      <c r="Y51" s="12">
        <v>1</v>
      </c>
      <c r="Z51" s="12"/>
      <c r="AA51" s="12"/>
      <c r="AB51" s="10">
        <v>1</v>
      </c>
      <c r="AC51" s="8"/>
      <c r="AD51" s="10">
        <v>28</v>
      </c>
    </row>
    <row r="52" spans="3:30" s="6" customFormat="1" ht="19.149999999999999" customHeight="1" x14ac:dyDescent="0.2">
      <c r="C52" s="23"/>
      <c r="D52" s="2" t="s">
        <v>83</v>
      </c>
      <c r="E52" s="2" t="s">
        <v>12</v>
      </c>
      <c r="F52" s="2" t="s">
        <v>12</v>
      </c>
      <c r="G52" s="2"/>
      <c r="H52" s="9">
        <v>60</v>
      </c>
      <c r="I52" s="9"/>
      <c r="J52" s="9"/>
      <c r="K52" s="9"/>
      <c r="L52" s="9"/>
      <c r="M52" s="9"/>
      <c r="N52" s="9"/>
      <c r="O52" s="9"/>
      <c r="P52" s="9"/>
      <c r="Q52" s="10">
        <v>60</v>
      </c>
      <c r="R52" s="8"/>
      <c r="S52" s="9"/>
      <c r="T52" s="9">
        <v>20</v>
      </c>
      <c r="U52" s="9"/>
      <c r="V52" s="9"/>
      <c r="W52" s="9"/>
      <c r="X52" s="9">
        <v>10</v>
      </c>
      <c r="Y52" s="9">
        <v>4</v>
      </c>
      <c r="Z52" s="9"/>
      <c r="AA52" s="9"/>
      <c r="AB52" s="10">
        <v>34</v>
      </c>
      <c r="AC52" s="8"/>
      <c r="AD52" s="10">
        <v>94</v>
      </c>
    </row>
    <row r="53" spans="3:30" s="6" customFormat="1" ht="19.149999999999999" customHeight="1" x14ac:dyDescent="0.2">
      <c r="C53" s="23"/>
      <c r="D53" s="2" t="s">
        <v>84</v>
      </c>
      <c r="E53" s="2" t="s">
        <v>12</v>
      </c>
      <c r="F53" s="2" t="s">
        <v>12</v>
      </c>
      <c r="G53" s="2"/>
      <c r="H53" s="12">
        <v>4</v>
      </c>
      <c r="I53" s="12"/>
      <c r="J53" s="12"/>
      <c r="K53" s="12"/>
      <c r="L53" s="12"/>
      <c r="M53" s="12"/>
      <c r="N53" s="12">
        <v>1</v>
      </c>
      <c r="O53" s="12"/>
      <c r="P53" s="12"/>
      <c r="Q53" s="10">
        <v>5</v>
      </c>
      <c r="R53" s="8"/>
      <c r="S53" s="12"/>
      <c r="T53" s="12">
        <v>23</v>
      </c>
      <c r="U53" s="12"/>
      <c r="V53" s="12"/>
      <c r="W53" s="12"/>
      <c r="X53" s="12">
        <v>7</v>
      </c>
      <c r="Y53" s="12">
        <v>5</v>
      </c>
      <c r="Z53" s="12"/>
      <c r="AA53" s="12"/>
      <c r="AB53" s="10">
        <v>35</v>
      </c>
      <c r="AC53" s="8"/>
      <c r="AD53" s="10">
        <v>40</v>
      </c>
    </row>
    <row r="54" spans="3:30" s="6" customFormat="1" ht="19.149999999999999" customHeight="1" x14ac:dyDescent="0.2">
      <c r="C54" s="23"/>
      <c r="D54" s="2" t="s">
        <v>85</v>
      </c>
      <c r="E54" s="2" t="s">
        <v>12</v>
      </c>
      <c r="F54" s="2" t="s">
        <v>12</v>
      </c>
      <c r="G54" s="2"/>
      <c r="H54" s="9">
        <v>24</v>
      </c>
      <c r="I54" s="9"/>
      <c r="J54" s="9">
        <v>7</v>
      </c>
      <c r="K54" s="9"/>
      <c r="L54" s="9">
        <v>16</v>
      </c>
      <c r="M54" s="9"/>
      <c r="N54" s="9">
        <v>1</v>
      </c>
      <c r="O54" s="9"/>
      <c r="P54" s="9"/>
      <c r="Q54" s="10">
        <v>48</v>
      </c>
      <c r="R54" s="8"/>
      <c r="S54" s="9"/>
      <c r="T54" s="9"/>
      <c r="U54" s="9"/>
      <c r="V54" s="9"/>
      <c r="W54" s="9"/>
      <c r="X54" s="9"/>
      <c r="Y54" s="9">
        <v>2</v>
      </c>
      <c r="Z54" s="9"/>
      <c r="AA54" s="9"/>
      <c r="AB54" s="10">
        <v>2</v>
      </c>
      <c r="AC54" s="8"/>
      <c r="AD54" s="10">
        <v>50</v>
      </c>
    </row>
    <row r="55" spans="3:30" s="6" customFormat="1" ht="19.149999999999999" customHeight="1" x14ac:dyDescent="0.2">
      <c r="C55" s="23"/>
      <c r="D55" s="2" t="s">
        <v>86</v>
      </c>
      <c r="E55" s="2" t="s">
        <v>12</v>
      </c>
      <c r="F55" s="2" t="s">
        <v>12</v>
      </c>
      <c r="G55" s="2"/>
      <c r="H55" s="12">
        <v>121</v>
      </c>
      <c r="I55" s="12"/>
      <c r="J55" s="12">
        <v>20</v>
      </c>
      <c r="K55" s="12"/>
      <c r="L55" s="12">
        <v>8</v>
      </c>
      <c r="M55" s="12"/>
      <c r="N55" s="12"/>
      <c r="O55" s="12"/>
      <c r="P55" s="12"/>
      <c r="Q55" s="10">
        <v>149</v>
      </c>
      <c r="R55" s="8"/>
      <c r="S55" s="12"/>
      <c r="T55" s="12">
        <v>8</v>
      </c>
      <c r="U55" s="12"/>
      <c r="V55" s="12"/>
      <c r="W55" s="12"/>
      <c r="X55" s="12"/>
      <c r="Y55" s="12"/>
      <c r="Z55" s="12"/>
      <c r="AA55" s="12"/>
      <c r="AB55" s="10">
        <v>8</v>
      </c>
      <c r="AC55" s="8"/>
      <c r="AD55" s="10">
        <v>157</v>
      </c>
    </row>
    <row r="56" spans="3:30" s="6" customFormat="1" ht="19.149999999999999" customHeight="1" x14ac:dyDescent="0.2">
      <c r="C56" s="23"/>
      <c r="D56" s="2" t="s">
        <v>87</v>
      </c>
      <c r="E56" s="2" t="s">
        <v>12</v>
      </c>
      <c r="F56" s="2" t="s">
        <v>12</v>
      </c>
      <c r="G56" s="2"/>
      <c r="H56" s="9">
        <v>20</v>
      </c>
      <c r="I56" s="9"/>
      <c r="J56" s="9">
        <v>2</v>
      </c>
      <c r="K56" s="9"/>
      <c r="L56" s="9"/>
      <c r="M56" s="9"/>
      <c r="N56" s="9"/>
      <c r="O56" s="9"/>
      <c r="P56" s="9"/>
      <c r="Q56" s="10">
        <v>22</v>
      </c>
      <c r="R56" s="8"/>
      <c r="S56" s="9"/>
      <c r="T56" s="9">
        <v>6</v>
      </c>
      <c r="U56" s="9"/>
      <c r="V56" s="9"/>
      <c r="W56" s="9"/>
      <c r="X56" s="9"/>
      <c r="Y56" s="9">
        <v>3</v>
      </c>
      <c r="Z56" s="9"/>
      <c r="AA56" s="9"/>
      <c r="AB56" s="10">
        <v>9</v>
      </c>
      <c r="AC56" s="8"/>
      <c r="AD56" s="10">
        <v>31</v>
      </c>
    </row>
    <row r="57" spans="3:30" s="6" customFormat="1" ht="19.149999999999999" customHeight="1" x14ac:dyDescent="0.2">
      <c r="C57" s="23"/>
      <c r="D57" s="2" t="s">
        <v>88</v>
      </c>
      <c r="E57" s="2" t="s">
        <v>12</v>
      </c>
      <c r="F57" s="2" t="s">
        <v>12</v>
      </c>
      <c r="G57" s="2"/>
      <c r="H57" s="12">
        <v>62</v>
      </c>
      <c r="I57" s="12"/>
      <c r="J57" s="12"/>
      <c r="K57" s="12"/>
      <c r="L57" s="12"/>
      <c r="M57" s="12"/>
      <c r="N57" s="12"/>
      <c r="O57" s="12"/>
      <c r="P57" s="12"/>
      <c r="Q57" s="10">
        <v>62</v>
      </c>
      <c r="R57" s="8"/>
      <c r="S57" s="12"/>
      <c r="T57" s="12">
        <v>5</v>
      </c>
      <c r="U57" s="12"/>
      <c r="V57" s="12"/>
      <c r="W57" s="12"/>
      <c r="X57" s="12"/>
      <c r="Y57" s="12"/>
      <c r="Z57" s="12"/>
      <c r="AA57" s="12"/>
      <c r="AB57" s="10">
        <v>5</v>
      </c>
      <c r="AC57" s="8"/>
      <c r="AD57" s="10">
        <v>67</v>
      </c>
    </row>
    <row r="58" spans="3:30" s="6" customFormat="1" ht="19.149999999999999" customHeight="1" x14ac:dyDescent="0.2">
      <c r="C58" s="23"/>
      <c r="D58" s="2" t="s">
        <v>89</v>
      </c>
      <c r="E58" s="2" t="s">
        <v>12</v>
      </c>
      <c r="F58" s="2" t="s">
        <v>12</v>
      </c>
      <c r="G58" s="2"/>
      <c r="H58" s="9">
        <v>28</v>
      </c>
      <c r="I58" s="9"/>
      <c r="J58" s="9">
        <v>2</v>
      </c>
      <c r="K58" s="9"/>
      <c r="L58" s="9">
        <v>13</v>
      </c>
      <c r="M58" s="9"/>
      <c r="N58" s="9"/>
      <c r="O58" s="9"/>
      <c r="P58" s="9"/>
      <c r="Q58" s="10">
        <v>43</v>
      </c>
      <c r="R58" s="8"/>
      <c r="S58" s="9"/>
      <c r="T58" s="9"/>
      <c r="U58" s="9"/>
      <c r="V58" s="9"/>
      <c r="W58" s="9"/>
      <c r="X58" s="9"/>
      <c r="Y58" s="9">
        <v>2</v>
      </c>
      <c r="Z58" s="9"/>
      <c r="AA58" s="9"/>
      <c r="AB58" s="10">
        <v>2</v>
      </c>
      <c r="AC58" s="8"/>
      <c r="AD58" s="10">
        <v>45</v>
      </c>
    </row>
    <row r="59" spans="3:30" s="6" customFormat="1" ht="19.149999999999999" customHeight="1" x14ac:dyDescent="0.2">
      <c r="C59" s="23"/>
      <c r="D59" s="2" t="s">
        <v>90</v>
      </c>
      <c r="E59" s="2" t="s">
        <v>12</v>
      </c>
      <c r="F59" s="2" t="s">
        <v>12</v>
      </c>
      <c r="G59" s="2"/>
      <c r="H59" s="12">
        <v>52</v>
      </c>
      <c r="I59" s="12"/>
      <c r="J59" s="12">
        <v>15</v>
      </c>
      <c r="K59" s="12"/>
      <c r="L59" s="12">
        <v>3</v>
      </c>
      <c r="M59" s="12"/>
      <c r="N59" s="12"/>
      <c r="O59" s="12"/>
      <c r="P59" s="12"/>
      <c r="Q59" s="10">
        <v>70</v>
      </c>
      <c r="R59" s="8"/>
      <c r="S59" s="12"/>
      <c r="T59" s="12">
        <v>10</v>
      </c>
      <c r="U59" s="12"/>
      <c r="V59" s="12"/>
      <c r="W59" s="12"/>
      <c r="X59" s="12"/>
      <c r="Y59" s="12">
        <v>2</v>
      </c>
      <c r="Z59" s="12"/>
      <c r="AA59" s="12"/>
      <c r="AB59" s="10">
        <v>12</v>
      </c>
      <c r="AC59" s="8"/>
      <c r="AD59" s="10">
        <v>82</v>
      </c>
    </row>
    <row r="60" spans="3:30" s="6" customFormat="1" ht="19.149999999999999" customHeight="1" x14ac:dyDescent="0.2">
      <c r="C60" s="23"/>
      <c r="D60" s="2" t="s">
        <v>91</v>
      </c>
      <c r="E60" s="2" t="s">
        <v>12</v>
      </c>
      <c r="F60" s="2" t="s">
        <v>12</v>
      </c>
      <c r="G60" s="2"/>
      <c r="H60" s="9">
        <v>150</v>
      </c>
      <c r="I60" s="9"/>
      <c r="J60" s="9">
        <v>8</v>
      </c>
      <c r="K60" s="9"/>
      <c r="L60" s="9">
        <v>6</v>
      </c>
      <c r="M60" s="9"/>
      <c r="N60" s="9"/>
      <c r="O60" s="9"/>
      <c r="P60" s="9"/>
      <c r="Q60" s="10">
        <v>164</v>
      </c>
      <c r="R60" s="8"/>
      <c r="S60" s="9"/>
      <c r="T60" s="9">
        <v>12</v>
      </c>
      <c r="U60" s="9"/>
      <c r="V60" s="9"/>
      <c r="W60" s="9"/>
      <c r="X60" s="9"/>
      <c r="Y60" s="9"/>
      <c r="Z60" s="9"/>
      <c r="AA60" s="9"/>
      <c r="AB60" s="10">
        <v>12</v>
      </c>
      <c r="AC60" s="8"/>
      <c r="AD60" s="10">
        <v>176</v>
      </c>
    </row>
    <row r="61" spans="3:30" s="6" customFormat="1" ht="19.149999999999999" customHeight="1" x14ac:dyDescent="0.2">
      <c r="C61" s="23"/>
      <c r="D61" s="2" t="s">
        <v>92</v>
      </c>
      <c r="E61" s="2" t="s">
        <v>12</v>
      </c>
      <c r="F61" s="2" t="s">
        <v>12</v>
      </c>
      <c r="G61" s="2"/>
      <c r="H61" s="12">
        <v>52</v>
      </c>
      <c r="I61" s="12"/>
      <c r="J61" s="12"/>
      <c r="K61" s="12"/>
      <c r="L61" s="12"/>
      <c r="M61" s="12"/>
      <c r="N61" s="12"/>
      <c r="O61" s="12"/>
      <c r="P61" s="12"/>
      <c r="Q61" s="10">
        <v>52</v>
      </c>
      <c r="R61" s="8"/>
      <c r="S61" s="12"/>
      <c r="T61" s="12">
        <v>1</v>
      </c>
      <c r="U61" s="12"/>
      <c r="V61" s="12"/>
      <c r="W61" s="12"/>
      <c r="X61" s="12"/>
      <c r="Y61" s="12"/>
      <c r="Z61" s="12"/>
      <c r="AA61" s="12"/>
      <c r="AB61" s="10">
        <v>1</v>
      </c>
      <c r="AC61" s="8"/>
      <c r="AD61" s="10">
        <v>53</v>
      </c>
    </row>
    <row r="62" spans="3:30" s="6" customFormat="1" ht="19.149999999999999" customHeight="1" x14ac:dyDescent="0.2">
      <c r="C62" s="23"/>
      <c r="D62" s="2" t="s">
        <v>93</v>
      </c>
      <c r="E62" s="2" t="s">
        <v>12</v>
      </c>
      <c r="F62" s="2" t="s">
        <v>12</v>
      </c>
      <c r="G62" s="2"/>
      <c r="H62" s="9">
        <v>26</v>
      </c>
      <c r="I62" s="9"/>
      <c r="J62" s="9"/>
      <c r="K62" s="9"/>
      <c r="L62" s="9"/>
      <c r="M62" s="9"/>
      <c r="N62" s="9"/>
      <c r="O62" s="9"/>
      <c r="P62" s="9"/>
      <c r="Q62" s="10">
        <v>26</v>
      </c>
      <c r="R62" s="8"/>
      <c r="S62" s="9"/>
      <c r="T62" s="9">
        <v>2</v>
      </c>
      <c r="U62" s="9"/>
      <c r="V62" s="9"/>
      <c r="W62" s="9"/>
      <c r="X62" s="9"/>
      <c r="Y62" s="9"/>
      <c r="Z62" s="9"/>
      <c r="AA62" s="9"/>
      <c r="AB62" s="10">
        <v>2</v>
      </c>
      <c r="AC62" s="8"/>
      <c r="AD62" s="10">
        <v>28</v>
      </c>
    </row>
    <row r="63" spans="3:30" s="6" customFormat="1" ht="19.149999999999999" customHeight="1" x14ac:dyDescent="0.2">
      <c r="C63" s="22" t="s">
        <v>51</v>
      </c>
      <c r="D63" s="22"/>
      <c r="E63" s="1"/>
      <c r="F63" s="1"/>
      <c r="G63" s="1"/>
      <c r="H63" s="13">
        <v>626</v>
      </c>
      <c r="I63" s="13"/>
      <c r="J63" s="13">
        <v>54</v>
      </c>
      <c r="K63" s="13"/>
      <c r="L63" s="13">
        <v>46</v>
      </c>
      <c r="M63" s="13"/>
      <c r="N63" s="13">
        <v>2</v>
      </c>
      <c r="O63" s="13"/>
      <c r="P63" s="13"/>
      <c r="Q63" s="13">
        <v>728</v>
      </c>
      <c r="R63" s="8"/>
      <c r="S63" s="13"/>
      <c r="T63" s="13">
        <v>87</v>
      </c>
      <c r="U63" s="13"/>
      <c r="V63" s="13"/>
      <c r="W63" s="13"/>
      <c r="X63" s="13">
        <v>17</v>
      </c>
      <c r="Y63" s="13">
        <v>19</v>
      </c>
      <c r="Z63" s="13"/>
      <c r="AA63" s="13"/>
      <c r="AB63" s="13">
        <v>123</v>
      </c>
      <c r="AC63" s="8"/>
      <c r="AD63" s="13">
        <v>851</v>
      </c>
    </row>
    <row r="64" spans="3:30" s="6" customFormat="1" ht="11.1" customHeight="1" x14ac:dyDescent="0.2">
      <c r="C64" s="8"/>
      <c r="D64" s="8"/>
      <c r="E64" s="14"/>
      <c r="F64" s="14"/>
      <c r="G64" s="14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3:30" s="6" customFormat="1" ht="19.149999999999999" customHeight="1" x14ac:dyDescent="0.2">
      <c r="C65" s="24" t="s">
        <v>52</v>
      </c>
      <c r="D65" s="24"/>
      <c r="E65" s="16"/>
      <c r="F65" s="16"/>
      <c r="G65" s="16"/>
      <c r="H65" s="13">
        <v>2484</v>
      </c>
      <c r="I65" s="13"/>
      <c r="J65" s="13">
        <v>938</v>
      </c>
      <c r="K65" s="13"/>
      <c r="L65" s="13">
        <v>294</v>
      </c>
      <c r="M65" s="13">
        <v>5</v>
      </c>
      <c r="N65" s="13">
        <v>61</v>
      </c>
      <c r="O65" s="13">
        <f>O63+O49+O34+O31+O28+O25+O20+O16+O12+O7</f>
        <v>508</v>
      </c>
      <c r="P65" s="13">
        <f>P63+P49+P34+P31+P28+P25+P20+P16+P12+P7</f>
        <v>1520</v>
      </c>
      <c r="Q65" s="13">
        <v>5810</v>
      </c>
      <c r="R65" s="8"/>
      <c r="S65" s="13"/>
      <c r="T65" s="13">
        <v>669</v>
      </c>
      <c r="U65" s="13"/>
      <c r="V65" s="13">
        <v>126</v>
      </c>
      <c r="W65" s="13"/>
      <c r="X65" s="13">
        <v>168</v>
      </c>
      <c r="Y65" s="13">
        <v>422</v>
      </c>
      <c r="Z65" s="13"/>
      <c r="AA65" s="13">
        <v>693</v>
      </c>
      <c r="AB65" s="13">
        <v>2078</v>
      </c>
      <c r="AC65" s="8"/>
      <c r="AD65" s="13">
        <v>7888</v>
      </c>
    </row>
    <row r="66" spans="3:30" s="6" customFormat="1" ht="68.849999999999994" customHeight="1" x14ac:dyDescent="0.2"/>
  </sheetData>
  <mergeCells count="26">
    <mergeCell ref="C63:D63"/>
    <mergeCell ref="C65:D65"/>
    <mergeCell ref="C28:D28"/>
    <mergeCell ref="C31:D31"/>
    <mergeCell ref="C34:D34"/>
    <mergeCell ref="C36:C48"/>
    <mergeCell ref="C49:D49"/>
    <mergeCell ref="C51:C62"/>
    <mergeCell ref="AB4:AB5"/>
    <mergeCell ref="AD4:AD5"/>
    <mergeCell ref="C7:D7"/>
    <mergeCell ref="C9:C11"/>
    <mergeCell ref="C12:D12"/>
    <mergeCell ref="Q4:Q5"/>
    <mergeCell ref="S4:AA4"/>
    <mergeCell ref="G4:P4"/>
    <mergeCell ref="B2:D2"/>
    <mergeCell ref="C4:C5"/>
    <mergeCell ref="D4:D5"/>
    <mergeCell ref="E4:F4"/>
    <mergeCell ref="C25:D25"/>
    <mergeCell ref="C14:C15"/>
    <mergeCell ref="C16:D16"/>
    <mergeCell ref="C18:C19"/>
    <mergeCell ref="C20:D20"/>
    <mergeCell ref="C22:C24"/>
  </mergeCells>
  <pageMargins left="0.7" right="0.7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093C4-C589-4541-98E4-D0EE8780BF15}">
  <dimension ref="B1:AC56"/>
  <sheetViews>
    <sheetView topLeftCell="A36" workbookViewId="0">
      <selection activeCell="N55" sqref="N55:O55"/>
    </sheetView>
  </sheetViews>
  <sheetFormatPr defaultRowHeight="12.75" x14ac:dyDescent="0.2"/>
  <cols>
    <col min="1" max="1" width="1.5703125" style="17" customWidth="1"/>
    <col min="2" max="2" width="0.140625" style="17" customWidth="1"/>
    <col min="3" max="3" width="8.7109375" style="17" customWidth="1"/>
    <col min="4" max="4" width="24.7109375" style="17" customWidth="1"/>
    <col min="5" max="16" width="8.7109375" style="17" customWidth="1"/>
    <col min="17" max="17" width="1.7109375" style="17" customWidth="1"/>
    <col min="18" max="27" width="8.7109375" style="17" customWidth="1"/>
    <col min="28" max="28" width="1.7109375" style="17" customWidth="1"/>
    <col min="29" max="29" width="8.7109375" style="17" customWidth="1"/>
    <col min="30" max="30" width="4.7109375" style="17" customWidth="1"/>
    <col min="31" max="16384" width="9.140625" style="17"/>
  </cols>
  <sheetData>
    <row r="1" spans="2:29" s="6" customFormat="1" ht="19.7" customHeight="1" x14ac:dyDescent="0.2"/>
    <row r="2" spans="2:29" s="6" customFormat="1" ht="18.600000000000001" customHeight="1" x14ac:dyDescent="0.2">
      <c r="B2" s="21" t="s">
        <v>94</v>
      </c>
      <c r="C2" s="21"/>
      <c r="D2" s="21"/>
    </row>
    <row r="3" spans="2:29" s="6" customFormat="1" ht="0.6" customHeight="1" x14ac:dyDescent="0.2"/>
    <row r="4" spans="2:29" s="6" customFormat="1" ht="22.9" customHeight="1" x14ac:dyDescent="0.2">
      <c r="C4" s="25" t="s">
        <v>0</v>
      </c>
      <c r="D4" s="25" t="s">
        <v>1</v>
      </c>
      <c r="E4" s="25" t="s">
        <v>2</v>
      </c>
      <c r="F4" s="25"/>
      <c r="G4" s="28" t="s">
        <v>3</v>
      </c>
      <c r="H4" s="29"/>
      <c r="I4" s="29"/>
      <c r="J4" s="29"/>
      <c r="K4" s="29"/>
      <c r="L4" s="29"/>
      <c r="M4" s="29"/>
      <c r="N4" s="29"/>
      <c r="O4" s="26"/>
      <c r="P4" s="24" t="s">
        <v>3</v>
      </c>
      <c r="Q4" s="8"/>
      <c r="R4" s="27" t="s">
        <v>4</v>
      </c>
      <c r="S4" s="27"/>
      <c r="T4" s="27"/>
      <c r="U4" s="27"/>
      <c r="V4" s="27"/>
      <c r="W4" s="27"/>
      <c r="X4" s="27"/>
      <c r="Y4" s="27"/>
      <c r="Z4" s="27"/>
      <c r="AA4" s="26" t="s">
        <v>4</v>
      </c>
      <c r="AB4" s="8"/>
      <c r="AC4" s="24" t="s">
        <v>5</v>
      </c>
    </row>
    <row r="5" spans="2:29" s="6" customFormat="1" ht="22.9" customHeight="1" x14ac:dyDescent="0.2">
      <c r="C5" s="25"/>
      <c r="D5" s="25"/>
      <c r="E5" s="3" t="s">
        <v>6</v>
      </c>
      <c r="F5" s="3" t="s">
        <v>7</v>
      </c>
      <c r="G5" s="3" t="s">
        <v>194</v>
      </c>
      <c r="H5" s="4" t="s">
        <v>195</v>
      </c>
      <c r="I5" s="4" t="s">
        <v>196</v>
      </c>
      <c r="J5" s="4" t="s">
        <v>197</v>
      </c>
      <c r="K5" s="4" t="s">
        <v>198</v>
      </c>
      <c r="L5" s="4" t="s">
        <v>201</v>
      </c>
      <c r="M5" s="4" t="s">
        <v>6</v>
      </c>
      <c r="N5" s="4" t="s">
        <v>200</v>
      </c>
      <c r="O5" s="4" t="s">
        <v>9</v>
      </c>
      <c r="P5" s="24"/>
      <c r="Q5" s="8"/>
      <c r="R5" s="19" t="s">
        <v>194</v>
      </c>
      <c r="S5" s="19" t="s">
        <v>195</v>
      </c>
      <c r="T5" s="19" t="s">
        <v>196</v>
      </c>
      <c r="U5" s="19" t="s">
        <v>197</v>
      </c>
      <c r="V5" s="19" t="s">
        <v>198</v>
      </c>
      <c r="W5" s="19" t="s">
        <v>201</v>
      </c>
      <c r="X5" s="19" t="s">
        <v>6</v>
      </c>
      <c r="Y5" s="19" t="s">
        <v>200</v>
      </c>
      <c r="Z5" s="19" t="s">
        <v>9</v>
      </c>
      <c r="AA5" s="24"/>
      <c r="AB5" s="8"/>
      <c r="AC5" s="24"/>
    </row>
    <row r="6" spans="2:29" s="6" customFormat="1" ht="19.149999999999999" customHeight="1" x14ac:dyDescent="0.2">
      <c r="C6" s="23" t="s">
        <v>10</v>
      </c>
      <c r="D6" s="2" t="s">
        <v>95</v>
      </c>
      <c r="E6" s="2" t="s">
        <v>12</v>
      </c>
      <c r="F6" s="2" t="s">
        <v>12</v>
      </c>
      <c r="G6" s="2"/>
      <c r="H6" s="9">
        <v>163</v>
      </c>
      <c r="I6" s="9"/>
      <c r="J6" s="9"/>
      <c r="K6" s="9"/>
      <c r="L6" s="9">
        <v>40</v>
      </c>
      <c r="M6" s="9">
        <v>34</v>
      </c>
      <c r="N6" s="9"/>
      <c r="O6" s="9">
        <v>435</v>
      </c>
      <c r="P6" s="10">
        <v>672</v>
      </c>
      <c r="Q6" s="8"/>
      <c r="R6" s="9"/>
      <c r="S6" s="9">
        <v>46</v>
      </c>
      <c r="T6" s="9"/>
      <c r="U6" s="9"/>
      <c r="V6" s="9"/>
      <c r="W6" s="9"/>
      <c r="X6" s="9">
        <v>48</v>
      </c>
      <c r="Y6" s="9"/>
      <c r="Z6" s="9"/>
      <c r="AA6" s="10">
        <v>94</v>
      </c>
      <c r="AB6" s="8"/>
      <c r="AC6" s="10">
        <v>766</v>
      </c>
    </row>
    <row r="7" spans="2:29" s="6" customFormat="1" ht="19.149999999999999" customHeight="1" x14ac:dyDescent="0.2">
      <c r="C7" s="23"/>
      <c r="D7" s="2" t="s">
        <v>96</v>
      </c>
      <c r="E7" s="2" t="s">
        <v>12</v>
      </c>
      <c r="F7" s="2" t="s">
        <v>12</v>
      </c>
      <c r="G7" s="2"/>
      <c r="H7" s="12">
        <v>164</v>
      </c>
      <c r="I7" s="12"/>
      <c r="J7" s="12">
        <v>103</v>
      </c>
      <c r="K7" s="12"/>
      <c r="L7" s="12"/>
      <c r="M7" s="12"/>
      <c r="N7" s="12">
        <v>32</v>
      </c>
      <c r="O7" s="12">
        <v>67</v>
      </c>
      <c r="P7" s="10">
        <v>366</v>
      </c>
      <c r="Q7" s="8"/>
      <c r="R7" s="12"/>
      <c r="S7" s="12">
        <v>171</v>
      </c>
      <c r="T7" s="12"/>
      <c r="U7" s="12"/>
      <c r="V7" s="12"/>
      <c r="W7" s="12">
        <v>18</v>
      </c>
      <c r="X7" s="12">
        <v>29</v>
      </c>
      <c r="Y7" s="12"/>
      <c r="Z7" s="12"/>
      <c r="AA7" s="10">
        <v>218</v>
      </c>
      <c r="AB7" s="8"/>
      <c r="AC7" s="10">
        <v>584</v>
      </c>
    </row>
    <row r="8" spans="2:29" s="6" customFormat="1" ht="19.149999999999999" customHeight="1" x14ac:dyDescent="0.2">
      <c r="C8" s="23"/>
      <c r="D8" s="2" t="s">
        <v>97</v>
      </c>
      <c r="E8" s="2" t="s">
        <v>12</v>
      </c>
      <c r="F8" s="2" t="s">
        <v>12</v>
      </c>
      <c r="G8" s="2"/>
      <c r="H8" s="9">
        <v>125</v>
      </c>
      <c r="I8" s="9"/>
      <c r="J8" s="9">
        <v>52</v>
      </c>
      <c r="K8" s="9"/>
      <c r="L8" s="9">
        <v>13</v>
      </c>
      <c r="M8" s="9"/>
      <c r="N8" s="9">
        <v>11</v>
      </c>
      <c r="O8" s="9">
        <v>42</v>
      </c>
      <c r="P8" s="10">
        <v>243</v>
      </c>
      <c r="Q8" s="8"/>
      <c r="R8" s="9"/>
      <c r="S8" s="9">
        <v>76</v>
      </c>
      <c r="T8" s="9"/>
      <c r="U8" s="9"/>
      <c r="V8" s="9"/>
      <c r="W8" s="9">
        <v>8</v>
      </c>
      <c r="X8" s="9">
        <v>28</v>
      </c>
      <c r="Y8" s="9"/>
      <c r="Z8" s="9"/>
      <c r="AA8" s="10">
        <v>112</v>
      </c>
      <c r="AB8" s="8"/>
      <c r="AC8" s="10">
        <v>355</v>
      </c>
    </row>
    <row r="9" spans="2:29" s="6" customFormat="1" ht="19.149999999999999" customHeight="1" x14ac:dyDescent="0.2">
      <c r="C9" s="23"/>
      <c r="D9" s="2" t="s">
        <v>98</v>
      </c>
      <c r="E9" s="2" t="s">
        <v>12</v>
      </c>
      <c r="F9" s="2" t="s">
        <v>12</v>
      </c>
      <c r="G9" s="2"/>
      <c r="H9" s="12">
        <v>209</v>
      </c>
      <c r="I9" s="12"/>
      <c r="J9" s="12">
        <v>141</v>
      </c>
      <c r="K9" s="12"/>
      <c r="L9" s="12"/>
      <c r="M9" s="12"/>
      <c r="N9" s="12">
        <v>38</v>
      </c>
      <c r="O9" s="12">
        <v>77</v>
      </c>
      <c r="P9" s="10">
        <v>465</v>
      </c>
      <c r="Q9" s="8"/>
      <c r="R9" s="12"/>
      <c r="S9" s="12">
        <v>91</v>
      </c>
      <c r="T9" s="12"/>
      <c r="U9" s="12"/>
      <c r="V9" s="12"/>
      <c r="W9" s="12">
        <v>10</v>
      </c>
      <c r="X9" s="12">
        <v>15</v>
      </c>
      <c r="Y9" s="12"/>
      <c r="Z9" s="12">
        <v>19</v>
      </c>
      <c r="AA9" s="10">
        <v>135</v>
      </c>
      <c r="AB9" s="8"/>
      <c r="AC9" s="10">
        <v>600</v>
      </c>
    </row>
    <row r="10" spans="2:29" s="6" customFormat="1" ht="19.149999999999999" customHeight="1" x14ac:dyDescent="0.2">
      <c r="C10" s="22" t="s">
        <v>15</v>
      </c>
      <c r="D10" s="22"/>
      <c r="E10" s="1"/>
      <c r="F10" s="1"/>
      <c r="G10" s="1"/>
      <c r="H10" s="13">
        <v>661</v>
      </c>
      <c r="I10" s="13"/>
      <c r="J10" s="13">
        <v>296</v>
      </c>
      <c r="K10" s="13"/>
      <c r="L10" s="13">
        <v>53</v>
      </c>
      <c r="M10" s="13">
        <v>34</v>
      </c>
      <c r="N10" s="13">
        <v>81</v>
      </c>
      <c r="O10" s="13">
        <v>621</v>
      </c>
      <c r="P10" s="13">
        <v>1746</v>
      </c>
      <c r="Q10" s="8"/>
      <c r="R10" s="13"/>
      <c r="S10" s="13">
        <v>384</v>
      </c>
      <c r="T10" s="13"/>
      <c r="U10" s="13"/>
      <c r="V10" s="13"/>
      <c r="W10" s="13">
        <v>36</v>
      </c>
      <c r="X10" s="13">
        <v>120</v>
      </c>
      <c r="Y10" s="13"/>
      <c r="Z10" s="13">
        <v>19</v>
      </c>
      <c r="AA10" s="13">
        <v>559</v>
      </c>
      <c r="AB10" s="8"/>
      <c r="AC10" s="13">
        <v>2305</v>
      </c>
    </row>
    <row r="11" spans="2:29" s="6" customFormat="1" ht="11.1" customHeight="1" x14ac:dyDescent="0.2">
      <c r="C11" s="8"/>
      <c r="D11" s="8"/>
      <c r="E11" s="14"/>
      <c r="F11" s="14"/>
      <c r="G11" s="14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pans="2:29" s="6" customFormat="1" ht="19.149999999999999" customHeight="1" x14ac:dyDescent="0.2">
      <c r="C12" s="23" t="s">
        <v>99</v>
      </c>
      <c r="D12" s="2" t="s">
        <v>100</v>
      </c>
      <c r="E12" s="2" t="s">
        <v>12</v>
      </c>
      <c r="F12" s="2" t="s">
        <v>12</v>
      </c>
      <c r="G12" s="2"/>
      <c r="H12" s="9">
        <v>4</v>
      </c>
      <c r="I12" s="9"/>
      <c r="J12" s="9"/>
      <c r="K12" s="9"/>
      <c r="L12" s="9"/>
      <c r="M12" s="9"/>
      <c r="N12" s="9"/>
      <c r="O12" s="9">
        <v>6</v>
      </c>
      <c r="P12" s="10">
        <v>10</v>
      </c>
      <c r="Q12" s="8"/>
      <c r="R12" s="9"/>
      <c r="S12" s="9">
        <v>181</v>
      </c>
      <c r="T12" s="9"/>
      <c r="U12" s="9"/>
      <c r="V12" s="9"/>
      <c r="W12" s="9">
        <v>31</v>
      </c>
      <c r="X12" s="9">
        <v>88</v>
      </c>
      <c r="Y12" s="9"/>
      <c r="Z12" s="9">
        <v>144</v>
      </c>
      <c r="AA12" s="10">
        <v>444</v>
      </c>
      <c r="AB12" s="8"/>
      <c r="AC12" s="10">
        <v>454</v>
      </c>
    </row>
    <row r="13" spans="2:29" s="6" customFormat="1" ht="19.149999999999999" customHeight="1" x14ac:dyDescent="0.2">
      <c r="C13" s="23"/>
      <c r="D13" s="2" t="s">
        <v>101</v>
      </c>
      <c r="E13" s="2" t="s">
        <v>12</v>
      </c>
      <c r="F13" s="2" t="s">
        <v>12</v>
      </c>
      <c r="G13" s="2"/>
      <c r="H13" s="12">
        <v>7</v>
      </c>
      <c r="I13" s="12"/>
      <c r="J13" s="12">
        <v>1</v>
      </c>
      <c r="K13" s="12"/>
      <c r="L13" s="12"/>
      <c r="M13" s="12"/>
      <c r="N13" s="12"/>
      <c r="O13" s="12">
        <v>6</v>
      </c>
      <c r="P13" s="10">
        <v>14</v>
      </c>
      <c r="Q13" s="8"/>
      <c r="R13" s="12"/>
      <c r="S13" s="12">
        <v>147</v>
      </c>
      <c r="T13" s="12"/>
      <c r="U13" s="12"/>
      <c r="V13" s="12"/>
      <c r="W13" s="12">
        <v>29</v>
      </c>
      <c r="X13" s="12">
        <v>42</v>
      </c>
      <c r="Y13" s="12"/>
      <c r="Z13" s="12">
        <v>7</v>
      </c>
      <c r="AA13" s="10">
        <v>225</v>
      </c>
      <c r="AB13" s="8"/>
      <c r="AC13" s="10">
        <v>239</v>
      </c>
    </row>
    <row r="14" spans="2:29" s="6" customFormat="1" ht="19.149999999999999" customHeight="1" x14ac:dyDescent="0.2">
      <c r="C14" s="22" t="s">
        <v>102</v>
      </c>
      <c r="D14" s="22"/>
      <c r="E14" s="1"/>
      <c r="F14" s="1"/>
      <c r="G14" s="1"/>
      <c r="H14" s="13">
        <v>11</v>
      </c>
      <c r="I14" s="13"/>
      <c r="J14" s="13">
        <v>1</v>
      </c>
      <c r="K14" s="13"/>
      <c r="L14" s="13"/>
      <c r="M14" s="13"/>
      <c r="N14" s="13"/>
      <c r="O14" s="13">
        <v>12</v>
      </c>
      <c r="P14" s="13">
        <v>24</v>
      </c>
      <c r="Q14" s="8"/>
      <c r="R14" s="13"/>
      <c r="S14" s="13">
        <v>328</v>
      </c>
      <c r="T14" s="13"/>
      <c r="U14" s="13"/>
      <c r="V14" s="13"/>
      <c r="W14" s="13">
        <v>60</v>
      </c>
      <c r="X14" s="13">
        <v>130</v>
      </c>
      <c r="Y14" s="13"/>
      <c r="Z14" s="13">
        <v>151</v>
      </c>
      <c r="AA14" s="13">
        <v>669</v>
      </c>
      <c r="AB14" s="8"/>
      <c r="AC14" s="13">
        <v>693</v>
      </c>
    </row>
    <row r="15" spans="2:29" s="6" customFormat="1" ht="11.1" customHeight="1" x14ac:dyDescent="0.2">
      <c r="C15" s="8"/>
      <c r="D15" s="8"/>
      <c r="E15" s="14"/>
      <c r="F15" s="14"/>
      <c r="G15" s="14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</row>
    <row r="16" spans="2:29" s="6" customFormat="1" ht="19.149999999999999" customHeight="1" x14ac:dyDescent="0.2">
      <c r="C16" s="23" t="s">
        <v>19</v>
      </c>
      <c r="D16" s="2" t="s">
        <v>103</v>
      </c>
      <c r="E16" s="2" t="s">
        <v>12</v>
      </c>
      <c r="F16" s="2" t="s">
        <v>12</v>
      </c>
      <c r="G16" s="2"/>
      <c r="H16" s="9">
        <v>16</v>
      </c>
      <c r="I16" s="9"/>
      <c r="J16" s="9">
        <v>9</v>
      </c>
      <c r="K16" s="9"/>
      <c r="L16" s="9">
        <v>6</v>
      </c>
      <c r="M16" s="9"/>
      <c r="N16" s="9"/>
      <c r="O16" s="9">
        <v>27</v>
      </c>
      <c r="P16" s="10">
        <v>58</v>
      </c>
      <c r="Q16" s="8"/>
      <c r="R16" s="9"/>
      <c r="S16" s="9">
        <v>3</v>
      </c>
      <c r="T16" s="9"/>
      <c r="U16" s="9"/>
      <c r="V16" s="9"/>
      <c r="W16" s="9"/>
      <c r="X16" s="9">
        <v>2</v>
      </c>
      <c r="Y16" s="9"/>
      <c r="Z16" s="9"/>
      <c r="AA16" s="10">
        <v>5</v>
      </c>
      <c r="AB16" s="8"/>
      <c r="AC16" s="10">
        <v>63</v>
      </c>
    </row>
    <row r="17" spans="3:29" s="6" customFormat="1" ht="19.149999999999999" customHeight="1" x14ac:dyDescent="0.2">
      <c r="C17" s="23"/>
      <c r="D17" s="2" t="s">
        <v>104</v>
      </c>
      <c r="E17" s="2" t="s">
        <v>12</v>
      </c>
      <c r="F17" s="2" t="s">
        <v>12</v>
      </c>
      <c r="G17" s="2"/>
      <c r="H17" s="12">
        <v>36</v>
      </c>
      <c r="I17" s="12"/>
      <c r="J17" s="12">
        <v>33</v>
      </c>
      <c r="K17" s="12"/>
      <c r="L17" s="12">
        <v>14</v>
      </c>
      <c r="M17" s="12">
        <v>12</v>
      </c>
      <c r="N17" s="12"/>
      <c r="O17" s="12">
        <v>141</v>
      </c>
      <c r="P17" s="10">
        <v>236</v>
      </c>
      <c r="Q17" s="8"/>
      <c r="R17" s="12"/>
      <c r="S17" s="12">
        <v>20</v>
      </c>
      <c r="T17" s="12"/>
      <c r="U17" s="12"/>
      <c r="V17" s="12"/>
      <c r="W17" s="12">
        <v>5</v>
      </c>
      <c r="X17" s="12">
        <v>19</v>
      </c>
      <c r="Y17" s="12"/>
      <c r="Z17" s="12"/>
      <c r="AA17" s="10">
        <v>44</v>
      </c>
      <c r="AB17" s="8"/>
      <c r="AC17" s="10">
        <v>280</v>
      </c>
    </row>
    <row r="18" spans="3:29" s="6" customFormat="1" ht="19.149999999999999" customHeight="1" x14ac:dyDescent="0.2">
      <c r="C18" s="23"/>
      <c r="D18" s="2" t="s">
        <v>105</v>
      </c>
      <c r="E18" s="2" t="s">
        <v>12</v>
      </c>
      <c r="F18" s="2" t="s">
        <v>12</v>
      </c>
      <c r="G18" s="2"/>
      <c r="H18" s="9">
        <v>172</v>
      </c>
      <c r="I18" s="9"/>
      <c r="J18" s="9">
        <v>36</v>
      </c>
      <c r="K18" s="9"/>
      <c r="L18" s="9">
        <v>36</v>
      </c>
      <c r="M18" s="9">
        <v>10</v>
      </c>
      <c r="N18" s="9"/>
      <c r="O18" s="9">
        <v>250</v>
      </c>
      <c r="P18" s="10">
        <v>504</v>
      </c>
      <c r="Q18" s="8"/>
      <c r="R18" s="9"/>
      <c r="S18" s="9">
        <v>7</v>
      </c>
      <c r="T18" s="9"/>
      <c r="U18" s="9"/>
      <c r="V18" s="9"/>
      <c r="W18" s="9"/>
      <c r="X18" s="9">
        <v>6</v>
      </c>
      <c r="Y18" s="9"/>
      <c r="Z18" s="9"/>
      <c r="AA18" s="10">
        <v>13</v>
      </c>
      <c r="AB18" s="8"/>
      <c r="AC18" s="10">
        <v>517</v>
      </c>
    </row>
    <row r="19" spans="3:29" s="6" customFormat="1" ht="19.149999999999999" customHeight="1" x14ac:dyDescent="0.2">
      <c r="C19" s="23"/>
      <c r="D19" s="2" t="s">
        <v>106</v>
      </c>
      <c r="E19" s="2" t="s">
        <v>12</v>
      </c>
      <c r="F19" s="2" t="s">
        <v>12</v>
      </c>
      <c r="G19" s="2"/>
      <c r="H19" s="12">
        <v>249</v>
      </c>
      <c r="I19" s="12"/>
      <c r="J19" s="12">
        <v>84</v>
      </c>
      <c r="K19" s="12"/>
      <c r="L19" s="12">
        <v>75</v>
      </c>
      <c r="M19" s="12">
        <v>9</v>
      </c>
      <c r="N19" s="12"/>
      <c r="O19" s="12">
        <v>727</v>
      </c>
      <c r="P19" s="10">
        <v>1144</v>
      </c>
      <c r="Q19" s="8"/>
      <c r="R19" s="12"/>
      <c r="S19" s="12">
        <v>43</v>
      </c>
      <c r="T19" s="12"/>
      <c r="U19" s="12"/>
      <c r="V19" s="12"/>
      <c r="W19" s="12">
        <v>7</v>
      </c>
      <c r="X19" s="12">
        <v>22</v>
      </c>
      <c r="Y19" s="12"/>
      <c r="Z19" s="12"/>
      <c r="AA19" s="10">
        <v>72</v>
      </c>
      <c r="AB19" s="8"/>
      <c r="AC19" s="10">
        <v>1216</v>
      </c>
    </row>
    <row r="20" spans="3:29" s="6" customFormat="1" ht="19.149999999999999" customHeight="1" x14ac:dyDescent="0.2">
      <c r="C20" s="22" t="s">
        <v>21</v>
      </c>
      <c r="D20" s="22"/>
      <c r="E20" s="1"/>
      <c r="F20" s="1"/>
      <c r="G20" s="1"/>
      <c r="H20" s="13">
        <v>473</v>
      </c>
      <c r="I20" s="13"/>
      <c r="J20" s="13">
        <v>162</v>
      </c>
      <c r="K20" s="13"/>
      <c r="L20" s="13">
        <v>131</v>
      </c>
      <c r="M20" s="13">
        <v>31</v>
      </c>
      <c r="N20" s="13"/>
      <c r="O20" s="13">
        <v>1145</v>
      </c>
      <c r="P20" s="13">
        <v>1942</v>
      </c>
      <c r="Q20" s="8"/>
      <c r="R20" s="13"/>
      <c r="S20" s="13">
        <v>73</v>
      </c>
      <c r="T20" s="13"/>
      <c r="U20" s="13"/>
      <c r="V20" s="13"/>
      <c r="W20" s="13">
        <v>12</v>
      </c>
      <c r="X20" s="13">
        <v>49</v>
      </c>
      <c r="Y20" s="13"/>
      <c r="Z20" s="13"/>
      <c r="AA20" s="13">
        <v>134</v>
      </c>
      <c r="AB20" s="8"/>
      <c r="AC20" s="13">
        <v>2076</v>
      </c>
    </row>
    <row r="21" spans="3:29" s="6" customFormat="1" ht="11.1" customHeight="1" x14ac:dyDescent="0.2">
      <c r="C21" s="8"/>
      <c r="D21" s="8"/>
      <c r="E21" s="14"/>
      <c r="F21" s="14"/>
      <c r="G21" s="14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3:29" s="6" customFormat="1" ht="19.149999999999999" customHeight="1" x14ac:dyDescent="0.2">
      <c r="C22" s="2" t="s">
        <v>22</v>
      </c>
      <c r="D22" s="2" t="s">
        <v>107</v>
      </c>
      <c r="E22" s="2" t="s">
        <v>12</v>
      </c>
      <c r="F22" s="2" t="s">
        <v>12</v>
      </c>
      <c r="G22" s="2"/>
      <c r="H22" s="9">
        <v>2</v>
      </c>
      <c r="I22" s="9"/>
      <c r="J22" s="9">
        <v>1</v>
      </c>
      <c r="K22" s="9"/>
      <c r="L22" s="9">
        <v>1</v>
      </c>
      <c r="M22" s="9"/>
      <c r="N22" s="9"/>
      <c r="O22" s="9"/>
      <c r="P22" s="10">
        <v>4</v>
      </c>
      <c r="Q22" s="8"/>
      <c r="R22" s="9"/>
      <c r="S22" s="9">
        <v>344</v>
      </c>
      <c r="T22" s="9"/>
      <c r="U22" s="9">
        <v>49</v>
      </c>
      <c r="V22" s="9"/>
      <c r="W22" s="9">
        <v>50</v>
      </c>
      <c r="X22" s="9">
        <v>52</v>
      </c>
      <c r="Y22" s="9"/>
      <c r="Z22" s="9">
        <v>138</v>
      </c>
      <c r="AA22" s="10">
        <v>633</v>
      </c>
      <c r="AB22" s="8"/>
      <c r="AC22" s="10">
        <v>637</v>
      </c>
    </row>
    <row r="23" spans="3:29" s="6" customFormat="1" ht="19.149999999999999" customHeight="1" x14ac:dyDescent="0.2">
      <c r="C23" s="22" t="s">
        <v>25</v>
      </c>
      <c r="D23" s="22"/>
      <c r="E23" s="1"/>
      <c r="F23" s="1"/>
      <c r="G23" s="1"/>
      <c r="H23" s="13">
        <v>2</v>
      </c>
      <c r="I23" s="13"/>
      <c r="J23" s="13">
        <v>1</v>
      </c>
      <c r="K23" s="13"/>
      <c r="L23" s="13">
        <v>1</v>
      </c>
      <c r="M23" s="13"/>
      <c r="N23" s="13"/>
      <c r="O23" s="13"/>
      <c r="P23" s="13">
        <v>4</v>
      </c>
      <c r="Q23" s="8"/>
      <c r="R23" s="13"/>
      <c r="S23" s="13">
        <v>344</v>
      </c>
      <c r="T23" s="13"/>
      <c r="U23" s="13">
        <v>49</v>
      </c>
      <c r="V23" s="13"/>
      <c r="W23" s="13">
        <v>50</v>
      </c>
      <c r="X23" s="13">
        <v>52</v>
      </c>
      <c r="Y23" s="13"/>
      <c r="Z23" s="13">
        <v>138</v>
      </c>
      <c r="AA23" s="13">
        <v>633</v>
      </c>
      <c r="AB23" s="8"/>
      <c r="AC23" s="13">
        <v>637</v>
      </c>
    </row>
    <row r="24" spans="3:29" s="6" customFormat="1" ht="11.1" customHeight="1" x14ac:dyDescent="0.2">
      <c r="C24" s="8"/>
      <c r="D24" s="8"/>
      <c r="E24" s="14"/>
      <c r="F24" s="14"/>
      <c r="G24" s="14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3:29" s="6" customFormat="1" ht="19.149999999999999" customHeight="1" x14ac:dyDescent="0.2">
      <c r="C25" s="2" t="s">
        <v>26</v>
      </c>
      <c r="D25" s="2" t="s">
        <v>108</v>
      </c>
      <c r="E25" s="2" t="s">
        <v>12</v>
      </c>
      <c r="F25" s="2" t="s">
        <v>12</v>
      </c>
      <c r="G25" s="2"/>
      <c r="H25" s="12">
        <v>270</v>
      </c>
      <c r="I25" s="12"/>
      <c r="J25" s="12">
        <v>36</v>
      </c>
      <c r="K25" s="12"/>
      <c r="L25" s="12">
        <v>50</v>
      </c>
      <c r="M25" s="12">
        <v>42</v>
      </c>
      <c r="N25" s="12"/>
      <c r="O25" s="12">
        <v>703</v>
      </c>
      <c r="P25" s="10">
        <v>1101</v>
      </c>
      <c r="Q25" s="8"/>
      <c r="R25" s="12"/>
      <c r="S25" s="12">
        <v>376</v>
      </c>
      <c r="T25" s="12"/>
      <c r="U25" s="12">
        <v>65</v>
      </c>
      <c r="V25" s="12"/>
      <c r="W25" s="12">
        <v>49</v>
      </c>
      <c r="X25" s="12">
        <v>136</v>
      </c>
      <c r="Y25" s="12"/>
      <c r="Z25" s="12">
        <v>89</v>
      </c>
      <c r="AA25" s="10">
        <v>715</v>
      </c>
      <c r="AB25" s="8"/>
      <c r="AC25" s="10">
        <v>1816</v>
      </c>
    </row>
    <row r="26" spans="3:29" s="6" customFormat="1" ht="19.149999999999999" customHeight="1" x14ac:dyDescent="0.2">
      <c r="C26" s="22" t="s">
        <v>28</v>
      </c>
      <c r="D26" s="22"/>
      <c r="E26" s="1"/>
      <c r="F26" s="1"/>
      <c r="G26" s="1"/>
      <c r="H26" s="13">
        <v>270</v>
      </c>
      <c r="I26" s="13"/>
      <c r="J26" s="13">
        <v>36</v>
      </c>
      <c r="K26" s="13"/>
      <c r="L26" s="13">
        <v>50</v>
      </c>
      <c r="M26" s="13">
        <v>42</v>
      </c>
      <c r="N26" s="13"/>
      <c r="O26" s="13">
        <v>703</v>
      </c>
      <c r="P26" s="13">
        <v>1101</v>
      </c>
      <c r="Q26" s="8"/>
      <c r="R26" s="13"/>
      <c r="S26" s="13">
        <v>376</v>
      </c>
      <c r="T26" s="13"/>
      <c r="U26" s="13">
        <v>65</v>
      </c>
      <c r="V26" s="13"/>
      <c r="W26" s="13">
        <v>49</v>
      </c>
      <c r="X26" s="13">
        <v>136</v>
      </c>
      <c r="Y26" s="13"/>
      <c r="Z26" s="13">
        <v>89</v>
      </c>
      <c r="AA26" s="13">
        <v>715</v>
      </c>
      <c r="AB26" s="8"/>
      <c r="AC26" s="13">
        <v>1816</v>
      </c>
    </row>
    <row r="27" spans="3:29" s="6" customFormat="1" ht="11.1" customHeight="1" x14ac:dyDescent="0.2">
      <c r="C27" s="8"/>
      <c r="D27" s="8"/>
      <c r="E27" s="14"/>
      <c r="F27" s="14"/>
      <c r="G27" s="14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3:29" s="6" customFormat="1" ht="19.149999999999999" customHeight="1" x14ac:dyDescent="0.2">
      <c r="C28" s="2" t="s">
        <v>29</v>
      </c>
      <c r="D28" s="2" t="s">
        <v>109</v>
      </c>
      <c r="E28" s="2"/>
      <c r="F28" s="2"/>
      <c r="G28" s="2"/>
      <c r="H28" s="9">
        <v>119</v>
      </c>
      <c r="I28" s="9"/>
      <c r="J28" s="9">
        <v>75</v>
      </c>
      <c r="K28" s="9"/>
      <c r="L28" s="9"/>
      <c r="M28" s="9">
        <v>25</v>
      </c>
      <c r="N28" s="9"/>
      <c r="O28" s="9">
        <v>100</v>
      </c>
      <c r="P28" s="10">
        <v>319</v>
      </c>
      <c r="Q28" s="8"/>
      <c r="R28" s="9"/>
      <c r="S28" s="9">
        <v>30</v>
      </c>
      <c r="T28" s="9"/>
      <c r="U28" s="9"/>
      <c r="V28" s="9"/>
      <c r="W28" s="9"/>
      <c r="X28" s="9">
        <v>50</v>
      </c>
      <c r="Y28" s="9"/>
      <c r="Z28" s="9"/>
      <c r="AA28" s="10">
        <v>80</v>
      </c>
      <c r="AB28" s="8"/>
      <c r="AC28" s="10">
        <v>399</v>
      </c>
    </row>
    <row r="29" spans="3:29" s="6" customFormat="1" ht="19.149999999999999" customHeight="1" x14ac:dyDescent="0.2">
      <c r="C29" s="22" t="s">
        <v>31</v>
      </c>
      <c r="D29" s="22"/>
      <c r="E29" s="1"/>
      <c r="F29" s="1"/>
      <c r="G29" s="1"/>
      <c r="H29" s="13">
        <v>119</v>
      </c>
      <c r="I29" s="13"/>
      <c r="J29" s="13">
        <v>75</v>
      </c>
      <c r="K29" s="13"/>
      <c r="L29" s="13"/>
      <c r="M29" s="13">
        <v>25</v>
      </c>
      <c r="N29" s="13"/>
      <c r="O29" s="13">
        <v>100</v>
      </c>
      <c r="P29" s="13">
        <v>319</v>
      </c>
      <c r="Q29" s="8"/>
      <c r="R29" s="13"/>
      <c r="S29" s="13">
        <v>30</v>
      </c>
      <c r="T29" s="13"/>
      <c r="U29" s="13"/>
      <c r="V29" s="13"/>
      <c r="W29" s="13"/>
      <c r="X29" s="13">
        <v>50</v>
      </c>
      <c r="Y29" s="13"/>
      <c r="Z29" s="13"/>
      <c r="AA29" s="13">
        <v>80</v>
      </c>
      <c r="AB29" s="8"/>
      <c r="AC29" s="13">
        <v>399</v>
      </c>
    </row>
    <row r="30" spans="3:29" s="6" customFormat="1" ht="11.1" customHeight="1" x14ac:dyDescent="0.2">
      <c r="C30" s="8"/>
      <c r="D30" s="8"/>
      <c r="E30" s="14"/>
      <c r="F30" s="14"/>
      <c r="G30" s="14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3:29" s="6" customFormat="1" ht="19.149999999999999" customHeight="1" x14ac:dyDescent="0.2">
      <c r="C31" s="2" t="s">
        <v>35</v>
      </c>
      <c r="D31" s="2" t="s">
        <v>109</v>
      </c>
      <c r="E31" s="2"/>
      <c r="F31" s="2"/>
      <c r="G31" s="2"/>
      <c r="H31" s="12">
        <v>130</v>
      </c>
      <c r="I31" s="12"/>
      <c r="J31" s="12"/>
      <c r="K31" s="12"/>
      <c r="L31" s="12"/>
      <c r="M31" s="12">
        <v>20</v>
      </c>
      <c r="N31" s="12"/>
      <c r="O31" s="12"/>
      <c r="P31" s="10">
        <v>150</v>
      </c>
      <c r="Q31" s="8"/>
      <c r="R31" s="12"/>
      <c r="S31" s="12"/>
      <c r="T31" s="12"/>
      <c r="U31" s="12"/>
      <c r="V31" s="12"/>
      <c r="W31" s="12"/>
      <c r="X31" s="12"/>
      <c r="Y31" s="12"/>
      <c r="Z31" s="12"/>
      <c r="AA31" s="10"/>
      <c r="AB31" s="8"/>
      <c r="AC31" s="10">
        <v>150</v>
      </c>
    </row>
    <row r="32" spans="3:29" s="6" customFormat="1" ht="19.149999999999999" customHeight="1" x14ac:dyDescent="0.2">
      <c r="C32" s="22" t="s">
        <v>36</v>
      </c>
      <c r="D32" s="22"/>
      <c r="E32" s="1"/>
      <c r="F32" s="1"/>
      <c r="G32" s="1"/>
      <c r="H32" s="13">
        <v>130</v>
      </c>
      <c r="I32" s="13"/>
      <c r="J32" s="13"/>
      <c r="K32" s="13"/>
      <c r="L32" s="13"/>
      <c r="M32" s="13">
        <v>20</v>
      </c>
      <c r="N32" s="13"/>
      <c r="O32" s="13"/>
      <c r="P32" s="13">
        <v>150</v>
      </c>
      <c r="Q32" s="8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8"/>
      <c r="AC32" s="13">
        <v>150</v>
      </c>
    </row>
    <row r="33" spans="3:29" s="6" customFormat="1" ht="11.1" customHeight="1" x14ac:dyDescent="0.2">
      <c r="C33" s="8"/>
      <c r="D33" s="8"/>
      <c r="E33" s="14"/>
      <c r="F33" s="14"/>
      <c r="G33" s="14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3:29" s="6" customFormat="1" ht="19.149999999999999" customHeight="1" x14ac:dyDescent="0.2">
      <c r="C34" s="2" t="s">
        <v>37</v>
      </c>
      <c r="D34" s="2" t="s">
        <v>109</v>
      </c>
      <c r="E34" s="2"/>
      <c r="F34" s="2"/>
      <c r="G34" s="2"/>
      <c r="H34" s="9">
        <v>20</v>
      </c>
      <c r="I34" s="9"/>
      <c r="J34" s="9"/>
      <c r="K34" s="9"/>
      <c r="L34" s="9"/>
      <c r="M34" s="9">
        <v>10</v>
      </c>
      <c r="N34" s="9"/>
      <c r="O34" s="9"/>
      <c r="P34" s="10">
        <v>30</v>
      </c>
      <c r="Q34" s="8"/>
      <c r="R34" s="9"/>
      <c r="S34" s="9"/>
      <c r="T34" s="9"/>
      <c r="U34" s="9"/>
      <c r="V34" s="9"/>
      <c r="W34" s="9"/>
      <c r="X34" s="9"/>
      <c r="Y34" s="9"/>
      <c r="Z34" s="9"/>
      <c r="AA34" s="10"/>
      <c r="AB34" s="8"/>
      <c r="AC34" s="10">
        <v>30</v>
      </c>
    </row>
    <row r="35" spans="3:29" s="6" customFormat="1" ht="19.149999999999999" customHeight="1" x14ac:dyDescent="0.2">
      <c r="C35" s="22" t="s">
        <v>38</v>
      </c>
      <c r="D35" s="22"/>
      <c r="E35" s="1"/>
      <c r="F35" s="1"/>
      <c r="G35" s="1"/>
      <c r="H35" s="13">
        <v>20</v>
      </c>
      <c r="I35" s="13"/>
      <c r="J35" s="13"/>
      <c r="K35" s="13"/>
      <c r="L35" s="13"/>
      <c r="M35" s="13">
        <v>10</v>
      </c>
      <c r="N35" s="13"/>
      <c r="O35" s="13"/>
      <c r="P35" s="13">
        <v>30</v>
      </c>
      <c r="Q35" s="8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8"/>
      <c r="AC35" s="13">
        <v>30</v>
      </c>
    </row>
    <row r="36" spans="3:29" s="6" customFormat="1" ht="11.1" customHeight="1" x14ac:dyDescent="0.2">
      <c r="C36" s="8"/>
      <c r="D36" s="8"/>
      <c r="E36" s="14"/>
      <c r="F36" s="14"/>
      <c r="G36" s="14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3:29" s="6" customFormat="1" ht="19.149999999999999" customHeight="1" x14ac:dyDescent="0.2">
      <c r="C37" s="23" t="s">
        <v>39</v>
      </c>
      <c r="D37" s="2" t="s">
        <v>110</v>
      </c>
      <c r="E37" s="2" t="s">
        <v>12</v>
      </c>
      <c r="F37" s="2" t="s">
        <v>12</v>
      </c>
      <c r="G37" s="2"/>
      <c r="H37" s="12">
        <v>85</v>
      </c>
      <c r="I37" s="12"/>
      <c r="J37" s="12">
        <v>15</v>
      </c>
      <c r="K37" s="12"/>
      <c r="L37" s="12"/>
      <c r="M37" s="12"/>
      <c r="N37" s="12">
        <v>27</v>
      </c>
      <c r="O37" s="12"/>
      <c r="P37" s="10">
        <v>127</v>
      </c>
      <c r="Q37" s="8"/>
      <c r="R37" s="12"/>
      <c r="S37" s="12">
        <v>160</v>
      </c>
      <c r="T37" s="12"/>
      <c r="U37" s="12">
        <v>20</v>
      </c>
      <c r="V37" s="12"/>
      <c r="W37" s="12">
        <v>25</v>
      </c>
      <c r="X37" s="12">
        <v>30</v>
      </c>
      <c r="Y37" s="12"/>
      <c r="Z37" s="12"/>
      <c r="AA37" s="10">
        <v>235</v>
      </c>
      <c r="AB37" s="8"/>
      <c r="AC37" s="10">
        <v>362</v>
      </c>
    </row>
    <row r="38" spans="3:29" s="6" customFormat="1" ht="19.149999999999999" customHeight="1" x14ac:dyDescent="0.2">
      <c r="C38" s="23"/>
      <c r="D38" s="2" t="s">
        <v>111</v>
      </c>
      <c r="E38" s="2" t="s">
        <v>12</v>
      </c>
      <c r="F38" s="2" t="s">
        <v>12</v>
      </c>
      <c r="G38" s="2"/>
      <c r="H38" s="9">
        <v>105</v>
      </c>
      <c r="I38" s="9"/>
      <c r="J38" s="9">
        <v>15</v>
      </c>
      <c r="K38" s="9"/>
      <c r="L38" s="9">
        <v>10</v>
      </c>
      <c r="M38" s="9"/>
      <c r="N38" s="9">
        <v>15</v>
      </c>
      <c r="O38" s="9"/>
      <c r="P38" s="10">
        <v>145</v>
      </c>
      <c r="Q38" s="8"/>
      <c r="R38" s="9"/>
      <c r="S38" s="9">
        <v>210</v>
      </c>
      <c r="T38" s="9"/>
      <c r="U38" s="9"/>
      <c r="V38" s="9"/>
      <c r="W38" s="9">
        <v>30</v>
      </c>
      <c r="X38" s="9">
        <v>55</v>
      </c>
      <c r="Y38" s="9"/>
      <c r="Z38" s="9"/>
      <c r="AA38" s="10">
        <v>295</v>
      </c>
      <c r="AB38" s="8"/>
      <c r="AC38" s="10">
        <v>440</v>
      </c>
    </row>
    <row r="39" spans="3:29" s="6" customFormat="1" ht="19.149999999999999" customHeight="1" x14ac:dyDescent="0.2">
      <c r="C39" s="23"/>
      <c r="D39" s="2" t="s">
        <v>112</v>
      </c>
      <c r="E39" s="2" t="s">
        <v>12</v>
      </c>
      <c r="F39" s="2" t="s">
        <v>12</v>
      </c>
      <c r="G39" s="2"/>
      <c r="H39" s="12">
        <v>190</v>
      </c>
      <c r="I39" s="12"/>
      <c r="J39" s="12">
        <v>5</v>
      </c>
      <c r="K39" s="12"/>
      <c r="L39" s="12"/>
      <c r="M39" s="12"/>
      <c r="N39" s="12">
        <v>50</v>
      </c>
      <c r="O39" s="12"/>
      <c r="P39" s="10">
        <v>245</v>
      </c>
      <c r="Q39" s="8"/>
      <c r="R39" s="12"/>
      <c r="S39" s="12">
        <v>20</v>
      </c>
      <c r="T39" s="12"/>
      <c r="U39" s="12"/>
      <c r="V39" s="12"/>
      <c r="W39" s="12">
        <v>5</v>
      </c>
      <c r="X39" s="12">
        <v>20</v>
      </c>
      <c r="Y39" s="12"/>
      <c r="Z39" s="12"/>
      <c r="AA39" s="10">
        <v>45</v>
      </c>
      <c r="AB39" s="8"/>
      <c r="AC39" s="10">
        <v>290</v>
      </c>
    </row>
    <row r="40" spans="3:29" s="6" customFormat="1" ht="19.149999999999999" customHeight="1" x14ac:dyDescent="0.2">
      <c r="C40" s="23"/>
      <c r="D40" s="2" t="s">
        <v>113</v>
      </c>
      <c r="E40" s="2" t="s">
        <v>12</v>
      </c>
      <c r="F40" s="2" t="s">
        <v>12</v>
      </c>
      <c r="G40" s="2"/>
      <c r="H40" s="9">
        <v>20</v>
      </c>
      <c r="I40" s="9"/>
      <c r="J40" s="9">
        <v>5</v>
      </c>
      <c r="K40" s="9"/>
      <c r="L40" s="9"/>
      <c r="M40" s="9">
        <v>5</v>
      </c>
      <c r="N40" s="9">
        <v>8</v>
      </c>
      <c r="O40" s="9"/>
      <c r="P40" s="10">
        <v>38</v>
      </c>
      <c r="Q40" s="8"/>
      <c r="R40" s="9"/>
      <c r="S40" s="9">
        <v>10</v>
      </c>
      <c r="T40" s="9"/>
      <c r="U40" s="9"/>
      <c r="V40" s="9"/>
      <c r="W40" s="9">
        <v>7</v>
      </c>
      <c r="X40" s="9">
        <v>3</v>
      </c>
      <c r="Y40" s="9"/>
      <c r="Z40" s="9"/>
      <c r="AA40" s="10">
        <v>20</v>
      </c>
      <c r="AB40" s="8"/>
      <c r="AC40" s="10">
        <v>58</v>
      </c>
    </row>
    <row r="41" spans="3:29" s="6" customFormat="1" ht="19.149999999999999" customHeight="1" x14ac:dyDescent="0.2">
      <c r="C41" s="23"/>
      <c r="D41" s="2" t="s">
        <v>114</v>
      </c>
      <c r="E41" s="2" t="s">
        <v>12</v>
      </c>
      <c r="F41" s="2" t="s">
        <v>12</v>
      </c>
      <c r="G41" s="2"/>
      <c r="H41" s="12">
        <v>138</v>
      </c>
      <c r="I41" s="12"/>
      <c r="J41" s="12">
        <v>18</v>
      </c>
      <c r="K41" s="12"/>
      <c r="L41" s="12"/>
      <c r="M41" s="12"/>
      <c r="N41" s="12">
        <v>40</v>
      </c>
      <c r="O41" s="12"/>
      <c r="P41" s="10">
        <v>196</v>
      </c>
      <c r="Q41" s="8"/>
      <c r="R41" s="12"/>
      <c r="S41" s="12">
        <v>10</v>
      </c>
      <c r="T41" s="12"/>
      <c r="U41" s="12"/>
      <c r="V41" s="12"/>
      <c r="W41" s="12">
        <v>5</v>
      </c>
      <c r="X41" s="12"/>
      <c r="Y41" s="12"/>
      <c r="Z41" s="12"/>
      <c r="AA41" s="10">
        <v>15</v>
      </c>
      <c r="AB41" s="8"/>
      <c r="AC41" s="10">
        <v>211</v>
      </c>
    </row>
    <row r="42" spans="3:29" s="6" customFormat="1" ht="19.149999999999999" customHeight="1" x14ac:dyDescent="0.2">
      <c r="C42" s="22" t="s">
        <v>45</v>
      </c>
      <c r="D42" s="22"/>
      <c r="E42" s="1"/>
      <c r="F42" s="1"/>
      <c r="G42" s="1"/>
      <c r="H42" s="13">
        <v>538</v>
      </c>
      <c r="I42" s="13"/>
      <c r="J42" s="13">
        <v>58</v>
      </c>
      <c r="K42" s="13"/>
      <c r="L42" s="13">
        <v>10</v>
      </c>
      <c r="M42" s="13">
        <v>5</v>
      </c>
      <c r="N42" s="13">
        <v>140</v>
      </c>
      <c r="O42" s="13"/>
      <c r="P42" s="13">
        <v>751</v>
      </c>
      <c r="Q42" s="8"/>
      <c r="R42" s="13"/>
      <c r="S42" s="13">
        <v>410</v>
      </c>
      <c r="T42" s="13"/>
      <c r="U42" s="13">
        <v>20</v>
      </c>
      <c r="V42" s="13"/>
      <c r="W42" s="13">
        <v>72</v>
      </c>
      <c r="X42" s="13">
        <v>108</v>
      </c>
      <c r="Y42" s="13"/>
      <c r="Z42" s="13"/>
      <c r="AA42" s="13">
        <v>610</v>
      </c>
      <c r="AB42" s="8"/>
      <c r="AC42" s="13">
        <v>1361</v>
      </c>
    </row>
    <row r="43" spans="3:29" s="6" customFormat="1" ht="11.1" customHeight="1" x14ac:dyDescent="0.2">
      <c r="C43" s="8"/>
      <c r="D43" s="8"/>
      <c r="E43" s="14"/>
      <c r="F43" s="14"/>
      <c r="G43" s="14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3:29" s="6" customFormat="1" ht="19.149999999999999" customHeight="1" x14ac:dyDescent="0.2">
      <c r="C44" s="23" t="s">
        <v>46</v>
      </c>
      <c r="D44" s="2" t="s">
        <v>115</v>
      </c>
      <c r="E44" s="2" t="s">
        <v>12</v>
      </c>
      <c r="F44" s="2" t="s">
        <v>12</v>
      </c>
      <c r="G44" s="2"/>
      <c r="H44" s="9">
        <v>85</v>
      </c>
      <c r="I44" s="9"/>
      <c r="J44" s="9">
        <v>4</v>
      </c>
      <c r="K44" s="9"/>
      <c r="L44" s="9">
        <v>25</v>
      </c>
      <c r="M44" s="9"/>
      <c r="N44" s="9"/>
      <c r="O44" s="9"/>
      <c r="P44" s="10">
        <v>114</v>
      </c>
      <c r="Q44" s="8"/>
      <c r="R44" s="9"/>
      <c r="S44" s="9">
        <v>45</v>
      </c>
      <c r="T44" s="9"/>
      <c r="U44" s="9"/>
      <c r="V44" s="9"/>
      <c r="W44" s="9">
        <v>15</v>
      </c>
      <c r="X44" s="9">
        <v>5</v>
      </c>
      <c r="Y44" s="9"/>
      <c r="Z44" s="9"/>
      <c r="AA44" s="10">
        <v>65</v>
      </c>
      <c r="AB44" s="8"/>
      <c r="AC44" s="10">
        <v>179</v>
      </c>
    </row>
    <row r="45" spans="3:29" s="6" customFormat="1" ht="19.149999999999999" customHeight="1" x14ac:dyDescent="0.2">
      <c r="C45" s="23"/>
      <c r="D45" s="2" t="s">
        <v>116</v>
      </c>
      <c r="E45" s="2" t="s">
        <v>12</v>
      </c>
      <c r="F45" s="2" t="s">
        <v>12</v>
      </c>
      <c r="G45" s="2"/>
      <c r="H45" s="12">
        <v>17</v>
      </c>
      <c r="I45" s="12"/>
      <c r="J45" s="12">
        <v>2</v>
      </c>
      <c r="K45" s="12"/>
      <c r="L45" s="12"/>
      <c r="M45" s="12"/>
      <c r="N45" s="12"/>
      <c r="O45" s="12"/>
      <c r="P45" s="10">
        <v>19</v>
      </c>
      <c r="Q45" s="8"/>
      <c r="R45" s="12"/>
      <c r="S45" s="12">
        <v>5</v>
      </c>
      <c r="T45" s="12"/>
      <c r="U45" s="12"/>
      <c r="V45" s="12"/>
      <c r="W45" s="12"/>
      <c r="X45" s="12">
        <v>1</v>
      </c>
      <c r="Y45" s="12"/>
      <c r="Z45" s="12"/>
      <c r="AA45" s="10">
        <v>6</v>
      </c>
      <c r="AB45" s="8"/>
      <c r="AC45" s="10">
        <v>25</v>
      </c>
    </row>
    <row r="46" spans="3:29" s="6" customFormat="1" ht="19.149999999999999" customHeight="1" x14ac:dyDescent="0.2">
      <c r="C46" s="23"/>
      <c r="D46" s="2" t="s">
        <v>117</v>
      </c>
      <c r="E46" s="2" t="s">
        <v>12</v>
      </c>
      <c r="F46" s="2" t="s">
        <v>12</v>
      </c>
      <c r="G46" s="2"/>
      <c r="H46" s="9">
        <v>95</v>
      </c>
      <c r="I46" s="9"/>
      <c r="J46" s="9">
        <v>5</v>
      </c>
      <c r="K46" s="9"/>
      <c r="L46" s="9">
        <v>5</v>
      </c>
      <c r="M46" s="9"/>
      <c r="N46" s="9"/>
      <c r="O46" s="9"/>
      <c r="P46" s="10">
        <v>105</v>
      </c>
      <c r="Q46" s="8"/>
      <c r="R46" s="9"/>
      <c r="S46" s="9">
        <v>10</v>
      </c>
      <c r="T46" s="9"/>
      <c r="U46" s="9"/>
      <c r="V46" s="9"/>
      <c r="W46" s="9"/>
      <c r="X46" s="9">
        <v>15</v>
      </c>
      <c r="Y46" s="9"/>
      <c r="Z46" s="9"/>
      <c r="AA46" s="10">
        <v>25</v>
      </c>
      <c r="AB46" s="8"/>
      <c r="AC46" s="10">
        <v>130</v>
      </c>
    </row>
    <row r="47" spans="3:29" s="6" customFormat="1" ht="19.149999999999999" customHeight="1" x14ac:dyDescent="0.2">
      <c r="C47" s="23"/>
      <c r="D47" s="2" t="s">
        <v>118</v>
      </c>
      <c r="E47" s="2" t="s">
        <v>12</v>
      </c>
      <c r="F47" s="2" t="s">
        <v>12</v>
      </c>
      <c r="G47" s="2"/>
      <c r="H47" s="12">
        <v>56</v>
      </c>
      <c r="I47" s="12"/>
      <c r="J47" s="12">
        <v>2</v>
      </c>
      <c r="K47" s="12"/>
      <c r="L47" s="12"/>
      <c r="M47" s="12"/>
      <c r="N47" s="12"/>
      <c r="O47" s="12"/>
      <c r="P47" s="10">
        <v>58</v>
      </c>
      <c r="Q47" s="8"/>
      <c r="R47" s="12"/>
      <c r="S47" s="12"/>
      <c r="T47" s="12"/>
      <c r="U47" s="12"/>
      <c r="V47" s="12"/>
      <c r="W47" s="12"/>
      <c r="X47" s="12">
        <v>2</v>
      </c>
      <c r="Y47" s="12"/>
      <c r="Z47" s="12"/>
      <c r="AA47" s="10">
        <v>2</v>
      </c>
      <c r="AB47" s="8"/>
      <c r="AC47" s="10">
        <v>60</v>
      </c>
    </row>
    <row r="48" spans="3:29" s="6" customFormat="1" ht="19.149999999999999" customHeight="1" x14ac:dyDescent="0.2">
      <c r="C48" s="23"/>
      <c r="D48" s="2" t="s">
        <v>119</v>
      </c>
      <c r="E48" s="2" t="s">
        <v>12</v>
      </c>
      <c r="F48" s="2" t="s">
        <v>12</v>
      </c>
      <c r="G48" s="2"/>
      <c r="H48" s="9">
        <v>24</v>
      </c>
      <c r="I48" s="9"/>
      <c r="J48" s="9">
        <v>4</v>
      </c>
      <c r="K48" s="9"/>
      <c r="L48" s="9"/>
      <c r="M48" s="9"/>
      <c r="N48" s="9"/>
      <c r="O48" s="9"/>
      <c r="P48" s="10">
        <v>28</v>
      </c>
      <c r="Q48" s="8"/>
      <c r="R48" s="9"/>
      <c r="S48" s="9"/>
      <c r="T48" s="9"/>
      <c r="U48" s="9"/>
      <c r="V48" s="9"/>
      <c r="W48" s="9"/>
      <c r="X48" s="9">
        <v>2</v>
      </c>
      <c r="Y48" s="9"/>
      <c r="Z48" s="9"/>
      <c r="AA48" s="10">
        <v>2</v>
      </c>
      <c r="AB48" s="8"/>
      <c r="AC48" s="10">
        <v>30</v>
      </c>
    </row>
    <row r="49" spans="3:29" s="6" customFormat="1" ht="19.149999999999999" customHeight="1" x14ac:dyDescent="0.2">
      <c r="C49" s="23"/>
      <c r="D49" s="2" t="s">
        <v>120</v>
      </c>
      <c r="E49" s="2" t="s">
        <v>12</v>
      </c>
      <c r="F49" s="2" t="s">
        <v>12</v>
      </c>
      <c r="G49" s="2"/>
      <c r="H49" s="12">
        <v>50</v>
      </c>
      <c r="I49" s="12"/>
      <c r="J49" s="12"/>
      <c r="K49" s="12"/>
      <c r="L49" s="12"/>
      <c r="M49" s="12"/>
      <c r="N49" s="12"/>
      <c r="O49" s="12"/>
      <c r="P49" s="10">
        <v>50</v>
      </c>
      <c r="Q49" s="8"/>
      <c r="R49" s="12"/>
      <c r="S49" s="12">
        <v>60</v>
      </c>
      <c r="T49" s="12"/>
      <c r="U49" s="12"/>
      <c r="V49" s="12"/>
      <c r="W49" s="12"/>
      <c r="X49" s="12">
        <v>22</v>
      </c>
      <c r="Y49" s="12"/>
      <c r="Z49" s="12"/>
      <c r="AA49" s="10">
        <v>82</v>
      </c>
      <c r="AB49" s="8"/>
      <c r="AC49" s="10">
        <v>132</v>
      </c>
    </row>
    <row r="50" spans="3:29" s="6" customFormat="1" ht="19.149999999999999" customHeight="1" x14ac:dyDescent="0.2">
      <c r="C50" s="23"/>
      <c r="D50" s="2" t="s">
        <v>121</v>
      </c>
      <c r="E50" s="2" t="s">
        <v>12</v>
      </c>
      <c r="F50" s="2" t="s">
        <v>12</v>
      </c>
      <c r="G50" s="2"/>
      <c r="H50" s="9">
        <v>45</v>
      </c>
      <c r="I50" s="9"/>
      <c r="J50" s="9">
        <v>15</v>
      </c>
      <c r="K50" s="9"/>
      <c r="L50" s="9">
        <v>15</v>
      </c>
      <c r="M50" s="9"/>
      <c r="N50" s="9"/>
      <c r="O50" s="9"/>
      <c r="P50" s="10">
        <v>75</v>
      </c>
      <c r="Q50" s="8"/>
      <c r="R50" s="9"/>
      <c r="S50" s="9">
        <v>5</v>
      </c>
      <c r="T50" s="9"/>
      <c r="U50" s="9"/>
      <c r="V50" s="9"/>
      <c r="W50" s="9"/>
      <c r="X50" s="9"/>
      <c r="Y50" s="9"/>
      <c r="Z50" s="9"/>
      <c r="AA50" s="10">
        <v>5</v>
      </c>
      <c r="AB50" s="8"/>
      <c r="AC50" s="10">
        <v>80</v>
      </c>
    </row>
    <row r="51" spans="3:29" s="6" customFormat="1" ht="19.149999999999999" customHeight="1" x14ac:dyDescent="0.2">
      <c r="C51" s="23"/>
      <c r="D51" s="2" t="s">
        <v>122</v>
      </c>
      <c r="E51" s="2" t="s">
        <v>12</v>
      </c>
      <c r="F51" s="2" t="s">
        <v>12</v>
      </c>
      <c r="G51" s="2"/>
      <c r="H51" s="12">
        <v>86</v>
      </c>
      <c r="I51" s="12"/>
      <c r="J51" s="12"/>
      <c r="K51" s="12"/>
      <c r="L51" s="12"/>
      <c r="M51" s="12"/>
      <c r="N51" s="12"/>
      <c r="O51" s="12"/>
      <c r="P51" s="10">
        <v>86</v>
      </c>
      <c r="Q51" s="8"/>
      <c r="R51" s="12"/>
      <c r="S51" s="12">
        <v>2</v>
      </c>
      <c r="T51" s="12"/>
      <c r="U51" s="12"/>
      <c r="V51" s="12"/>
      <c r="W51" s="12"/>
      <c r="X51" s="12"/>
      <c r="Y51" s="12"/>
      <c r="Z51" s="12"/>
      <c r="AA51" s="10">
        <v>2</v>
      </c>
      <c r="AB51" s="8"/>
      <c r="AC51" s="10">
        <v>88</v>
      </c>
    </row>
    <row r="52" spans="3:29" s="6" customFormat="1" ht="19.149999999999999" customHeight="1" x14ac:dyDescent="0.2">
      <c r="C52" s="23"/>
      <c r="D52" s="2" t="s">
        <v>123</v>
      </c>
      <c r="E52" s="2" t="s">
        <v>12</v>
      </c>
      <c r="F52" s="2" t="s">
        <v>12</v>
      </c>
      <c r="G52" s="2"/>
      <c r="H52" s="9">
        <v>25</v>
      </c>
      <c r="I52" s="9"/>
      <c r="J52" s="9"/>
      <c r="K52" s="9"/>
      <c r="L52" s="9"/>
      <c r="M52" s="9"/>
      <c r="N52" s="9"/>
      <c r="O52" s="9"/>
      <c r="P52" s="10">
        <v>25</v>
      </c>
      <c r="Q52" s="8"/>
      <c r="R52" s="9"/>
      <c r="S52" s="9">
        <v>5</v>
      </c>
      <c r="T52" s="9"/>
      <c r="U52" s="9"/>
      <c r="V52" s="9"/>
      <c r="W52" s="9"/>
      <c r="X52" s="9"/>
      <c r="Y52" s="9"/>
      <c r="Z52" s="9"/>
      <c r="AA52" s="10">
        <v>5</v>
      </c>
      <c r="AB52" s="8"/>
      <c r="AC52" s="10">
        <v>30</v>
      </c>
    </row>
    <row r="53" spans="3:29" s="6" customFormat="1" ht="19.149999999999999" customHeight="1" x14ac:dyDescent="0.2">
      <c r="C53" s="22" t="s">
        <v>51</v>
      </c>
      <c r="D53" s="22"/>
      <c r="E53" s="1"/>
      <c r="F53" s="1"/>
      <c r="G53" s="1"/>
      <c r="H53" s="13">
        <v>483</v>
      </c>
      <c r="I53" s="13"/>
      <c r="J53" s="13">
        <v>32</v>
      </c>
      <c r="K53" s="13"/>
      <c r="L53" s="13">
        <v>45</v>
      </c>
      <c r="M53" s="13"/>
      <c r="N53" s="13"/>
      <c r="O53" s="13"/>
      <c r="P53" s="13">
        <v>560</v>
      </c>
      <c r="Q53" s="8"/>
      <c r="R53" s="13"/>
      <c r="S53" s="13">
        <v>132</v>
      </c>
      <c r="T53" s="13"/>
      <c r="U53" s="13"/>
      <c r="V53" s="13"/>
      <c r="W53" s="13">
        <v>15</v>
      </c>
      <c r="X53" s="13">
        <v>47</v>
      </c>
      <c r="Y53" s="13"/>
      <c r="Z53" s="13"/>
      <c r="AA53" s="13">
        <v>194</v>
      </c>
      <c r="AB53" s="8"/>
      <c r="AC53" s="13">
        <v>754</v>
      </c>
    </row>
    <row r="54" spans="3:29" s="6" customFormat="1" ht="11.1" customHeight="1" x14ac:dyDescent="0.2">
      <c r="C54" s="8"/>
      <c r="D54" s="8"/>
      <c r="E54" s="14"/>
      <c r="F54" s="14"/>
      <c r="G54" s="14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3:29" s="6" customFormat="1" ht="19.149999999999999" customHeight="1" x14ac:dyDescent="0.2">
      <c r="C55" s="24" t="s">
        <v>52</v>
      </c>
      <c r="D55" s="24"/>
      <c r="E55" s="16"/>
      <c r="F55" s="16"/>
      <c r="G55" s="16"/>
      <c r="H55" s="13">
        <v>2707</v>
      </c>
      <c r="I55" s="13"/>
      <c r="J55" s="13">
        <v>661</v>
      </c>
      <c r="K55" s="13"/>
      <c r="L55" s="13">
        <v>290</v>
      </c>
      <c r="M55" s="13">
        <v>167</v>
      </c>
      <c r="N55" s="13">
        <f>N53+N42+N35+N32+N29+N26+N23+N20+N14+N10</f>
        <v>221</v>
      </c>
      <c r="O55" s="13">
        <f>O53+O42+O35+O32+O29+O26+O23+O20+O14+O10</f>
        <v>2581</v>
      </c>
      <c r="P55" s="13">
        <v>6627</v>
      </c>
      <c r="Q55" s="8"/>
      <c r="R55" s="13"/>
      <c r="S55" s="13">
        <v>2077</v>
      </c>
      <c r="T55" s="13"/>
      <c r="U55" s="13">
        <v>134</v>
      </c>
      <c r="V55" s="13"/>
      <c r="W55" s="13">
        <v>294</v>
      </c>
      <c r="X55" s="13">
        <v>692</v>
      </c>
      <c r="Y55" s="13"/>
      <c r="Z55" s="13">
        <v>397</v>
      </c>
      <c r="AA55" s="13">
        <v>3594</v>
      </c>
      <c r="AB55" s="8"/>
      <c r="AC55" s="13">
        <v>10221</v>
      </c>
    </row>
    <row r="56" spans="3:29" s="6" customFormat="1" ht="68.849999999999994" customHeight="1" x14ac:dyDescent="0.2"/>
  </sheetData>
  <mergeCells count="25">
    <mergeCell ref="C55:D55"/>
    <mergeCell ref="C32:D32"/>
    <mergeCell ref="C35:D35"/>
    <mergeCell ref="C37:C41"/>
    <mergeCell ref="C42:D42"/>
    <mergeCell ref="C44:C52"/>
    <mergeCell ref="C53:D53"/>
    <mergeCell ref="AA4:AA5"/>
    <mergeCell ref="AC4:AC5"/>
    <mergeCell ref="C6:C9"/>
    <mergeCell ref="C10:D10"/>
    <mergeCell ref="C12:C13"/>
    <mergeCell ref="P4:P5"/>
    <mergeCell ref="R4:Z4"/>
    <mergeCell ref="G4:O4"/>
    <mergeCell ref="B2:D2"/>
    <mergeCell ref="C4:C5"/>
    <mergeCell ref="D4:D5"/>
    <mergeCell ref="E4:F4"/>
    <mergeCell ref="C29:D29"/>
    <mergeCell ref="C14:D14"/>
    <mergeCell ref="C16:C19"/>
    <mergeCell ref="C20:D20"/>
    <mergeCell ref="C23:D23"/>
    <mergeCell ref="C26:D26"/>
  </mergeCells>
  <pageMargins left="0.7" right="0.7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C7517-6B41-4A17-A374-A0B1AB4460F7}">
  <dimension ref="B1:AC54"/>
  <sheetViews>
    <sheetView topLeftCell="A37" workbookViewId="0">
      <selection activeCell="O54" sqref="O54"/>
    </sheetView>
  </sheetViews>
  <sheetFormatPr defaultRowHeight="12.75" x14ac:dyDescent="0.2"/>
  <cols>
    <col min="1" max="1" width="1.5703125" style="17" customWidth="1"/>
    <col min="2" max="2" width="0.140625" style="17" customWidth="1"/>
    <col min="3" max="3" width="8.7109375" style="17" customWidth="1"/>
    <col min="4" max="4" width="24.7109375" style="17" customWidth="1"/>
    <col min="5" max="16" width="8.7109375" style="17" customWidth="1"/>
    <col min="17" max="17" width="1.7109375" style="17" customWidth="1"/>
    <col min="18" max="27" width="8.7109375" style="17" customWidth="1"/>
    <col min="28" max="28" width="1.7109375" style="17" customWidth="1"/>
    <col min="29" max="29" width="8.7109375" style="17" customWidth="1"/>
    <col min="30" max="30" width="4.7109375" style="17" customWidth="1"/>
    <col min="31" max="16384" width="9.140625" style="17"/>
  </cols>
  <sheetData>
    <row r="1" spans="2:29" s="6" customFormat="1" ht="19.7" customHeight="1" x14ac:dyDescent="0.2"/>
    <row r="2" spans="2:29" s="6" customFormat="1" ht="18.600000000000001" customHeight="1" x14ac:dyDescent="0.2">
      <c r="B2" s="21" t="s">
        <v>124</v>
      </c>
      <c r="C2" s="21"/>
      <c r="D2" s="21"/>
    </row>
    <row r="3" spans="2:29" s="6" customFormat="1" ht="0.6" customHeight="1" x14ac:dyDescent="0.2"/>
    <row r="4" spans="2:29" s="6" customFormat="1" ht="22.9" customHeight="1" x14ac:dyDescent="0.2">
      <c r="C4" s="25" t="s">
        <v>0</v>
      </c>
      <c r="D4" s="25" t="s">
        <v>1</v>
      </c>
      <c r="E4" s="25" t="s">
        <v>2</v>
      </c>
      <c r="F4" s="25"/>
      <c r="G4" s="28" t="s">
        <v>3</v>
      </c>
      <c r="H4" s="29"/>
      <c r="I4" s="29"/>
      <c r="J4" s="29"/>
      <c r="K4" s="29"/>
      <c r="L4" s="29"/>
      <c r="M4" s="29"/>
      <c r="N4" s="29"/>
      <c r="O4" s="26"/>
      <c r="P4" s="24" t="s">
        <v>3</v>
      </c>
      <c r="Q4" s="8"/>
      <c r="R4" s="27" t="s">
        <v>4</v>
      </c>
      <c r="S4" s="27"/>
      <c r="T4" s="27"/>
      <c r="U4" s="27"/>
      <c r="V4" s="27"/>
      <c r="W4" s="27"/>
      <c r="X4" s="27"/>
      <c r="Y4" s="27"/>
      <c r="Z4" s="27"/>
      <c r="AA4" s="26" t="s">
        <v>4</v>
      </c>
      <c r="AB4" s="8"/>
      <c r="AC4" s="24" t="s">
        <v>5</v>
      </c>
    </row>
    <row r="5" spans="2:29" s="6" customFormat="1" ht="22.9" customHeight="1" x14ac:dyDescent="0.2">
      <c r="C5" s="25"/>
      <c r="D5" s="25"/>
      <c r="E5" s="3" t="s">
        <v>6</v>
      </c>
      <c r="F5" s="3" t="s">
        <v>7</v>
      </c>
      <c r="G5" s="3" t="s">
        <v>194</v>
      </c>
      <c r="H5" s="4" t="s">
        <v>195</v>
      </c>
      <c r="I5" s="4" t="s">
        <v>196</v>
      </c>
      <c r="J5" s="4" t="s">
        <v>197</v>
      </c>
      <c r="K5" s="4" t="s">
        <v>198</v>
      </c>
      <c r="L5" s="4" t="s">
        <v>201</v>
      </c>
      <c r="M5" s="4" t="s">
        <v>6</v>
      </c>
      <c r="N5" s="4" t="s">
        <v>200</v>
      </c>
      <c r="O5" s="4" t="s">
        <v>9</v>
      </c>
      <c r="P5" s="24"/>
      <c r="Q5" s="8"/>
      <c r="R5" s="19" t="s">
        <v>194</v>
      </c>
      <c r="S5" s="19" t="s">
        <v>195</v>
      </c>
      <c r="T5" s="19" t="s">
        <v>196</v>
      </c>
      <c r="U5" s="19" t="s">
        <v>197</v>
      </c>
      <c r="V5" s="19" t="s">
        <v>198</v>
      </c>
      <c r="W5" s="19" t="s">
        <v>201</v>
      </c>
      <c r="X5" s="19" t="s">
        <v>6</v>
      </c>
      <c r="Y5" s="19" t="s">
        <v>200</v>
      </c>
      <c r="Z5" s="19" t="s">
        <v>9</v>
      </c>
      <c r="AA5" s="24"/>
      <c r="AB5" s="8"/>
      <c r="AC5" s="24"/>
    </row>
    <row r="6" spans="2:29" s="6" customFormat="1" ht="19.149999999999999" customHeight="1" x14ac:dyDescent="0.2">
      <c r="C6" s="2" t="s">
        <v>10</v>
      </c>
      <c r="D6" s="2" t="s">
        <v>125</v>
      </c>
      <c r="E6" s="2" t="s">
        <v>12</v>
      </c>
      <c r="F6" s="2" t="s">
        <v>12</v>
      </c>
      <c r="G6" s="2"/>
      <c r="H6" s="9">
        <v>102</v>
      </c>
      <c r="I6" s="9"/>
      <c r="J6" s="9">
        <v>26</v>
      </c>
      <c r="K6" s="9"/>
      <c r="L6" s="9">
        <v>19</v>
      </c>
      <c r="M6" s="9">
        <v>3</v>
      </c>
      <c r="N6" s="9"/>
      <c r="O6" s="9">
        <v>198</v>
      </c>
      <c r="P6" s="10">
        <v>348</v>
      </c>
      <c r="Q6" s="8"/>
      <c r="R6" s="9"/>
      <c r="S6" s="9">
        <v>70</v>
      </c>
      <c r="T6" s="9"/>
      <c r="U6" s="9"/>
      <c r="V6" s="9"/>
      <c r="W6" s="9"/>
      <c r="X6" s="9">
        <v>11</v>
      </c>
      <c r="Y6" s="9"/>
      <c r="Z6" s="9"/>
      <c r="AA6" s="10">
        <v>81</v>
      </c>
      <c r="AB6" s="8"/>
      <c r="AC6" s="10">
        <v>429</v>
      </c>
    </row>
    <row r="7" spans="2:29" s="6" customFormat="1" ht="19.149999999999999" customHeight="1" x14ac:dyDescent="0.2">
      <c r="C7" s="22" t="s">
        <v>15</v>
      </c>
      <c r="D7" s="22"/>
      <c r="E7" s="1"/>
      <c r="F7" s="1"/>
      <c r="G7" s="1"/>
      <c r="H7" s="13">
        <v>102</v>
      </c>
      <c r="I7" s="13"/>
      <c r="J7" s="13">
        <v>26</v>
      </c>
      <c r="K7" s="13"/>
      <c r="L7" s="13">
        <v>19</v>
      </c>
      <c r="M7" s="13">
        <v>3</v>
      </c>
      <c r="N7" s="13"/>
      <c r="O7" s="13">
        <v>198</v>
      </c>
      <c r="P7" s="13">
        <v>348</v>
      </c>
      <c r="Q7" s="8"/>
      <c r="R7" s="13"/>
      <c r="S7" s="13">
        <v>70</v>
      </c>
      <c r="T7" s="13"/>
      <c r="U7" s="13"/>
      <c r="V7" s="13"/>
      <c r="W7" s="13"/>
      <c r="X7" s="13">
        <v>11</v>
      </c>
      <c r="Y7" s="13"/>
      <c r="Z7" s="13"/>
      <c r="AA7" s="13">
        <v>81</v>
      </c>
      <c r="AB7" s="8"/>
      <c r="AC7" s="13">
        <v>429</v>
      </c>
    </row>
    <row r="8" spans="2:29" s="6" customFormat="1" ht="11.1" customHeight="1" x14ac:dyDescent="0.2">
      <c r="C8" s="8"/>
      <c r="D8" s="8"/>
      <c r="E8" s="14"/>
      <c r="F8" s="14"/>
      <c r="G8" s="14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2:29" s="6" customFormat="1" ht="19.149999999999999" customHeight="1" x14ac:dyDescent="0.2">
      <c r="C9" s="2" t="s">
        <v>99</v>
      </c>
      <c r="D9" s="2" t="s">
        <v>126</v>
      </c>
      <c r="E9" s="2" t="s">
        <v>12</v>
      </c>
      <c r="F9" s="2" t="s">
        <v>12</v>
      </c>
      <c r="G9" s="2"/>
      <c r="H9" s="12">
        <v>1</v>
      </c>
      <c r="I9" s="12"/>
      <c r="J9" s="12"/>
      <c r="K9" s="12"/>
      <c r="L9" s="12"/>
      <c r="M9" s="12">
        <v>1</v>
      </c>
      <c r="N9" s="12"/>
      <c r="O9" s="12">
        <v>5</v>
      </c>
      <c r="P9" s="10">
        <v>7</v>
      </c>
      <c r="Q9" s="8"/>
      <c r="R9" s="12"/>
      <c r="S9" s="12">
        <v>14</v>
      </c>
      <c r="T9" s="12"/>
      <c r="U9" s="12"/>
      <c r="V9" s="12"/>
      <c r="W9" s="12"/>
      <c r="X9" s="12">
        <v>11</v>
      </c>
      <c r="Y9" s="12"/>
      <c r="Z9" s="12">
        <v>2</v>
      </c>
      <c r="AA9" s="10">
        <v>27</v>
      </c>
      <c r="AB9" s="8"/>
      <c r="AC9" s="10">
        <v>34</v>
      </c>
    </row>
    <row r="10" spans="2:29" s="6" customFormat="1" ht="19.149999999999999" customHeight="1" x14ac:dyDescent="0.2">
      <c r="C10" s="22" t="s">
        <v>102</v>
      </c>
      <c r="D10" s="22"/>
      <c r="E10" s="1"/>
      <c r="F10" s="1"/>
      <c r="G10" s="1"/>
      <c r="H10" s="13">
        <v>1</v>
      </c>
      <c r="I10" s="13"/>
      <c r="J10" s="13"/>
      <c r="K10" s="13"/>
      <c r="L10" s="13"/>
      <c r="M10" s="13">
        <v>1</v>
      </c>
      <c r="N10" s="13"/>
      <c r="O10" s="13">
        <v>5</v>
      </c>
      <c r="P10" s="13">
        <v>7</v>
      </c>
      <c r="Q10" s="8"/>
      <c r="R10" s="13"/>
      <c r="S10" s="13">
        <v>14</v>
      </c>
      <c r="T10" s="13"/>
      <c r="U10" s="13"/>
      <c r="V10" s="13"/>
      <c r="W10" s="13"/>
      <c r="X10" s="13">
        <v>11</v>
      </c>
      <c r="Y10" s="13"/>
      <c r="Z10" s="13">
        <v>2</v>
      </c>
      <c r="AA10" s="13">
        <v>27</v>
      </c>
      <c r="AB10" s="8"/>
      <c r="AC10" s="13">
        <v>34</v>
      </c>
    </row>
    <row r="11" spans="2:29" s="6" customFormat="1" ht="11.1" customHeight="1" x14ac:dyDescent="0.2">
      <c r="C11" s="8"/>
      <c r="D11" s="8"/>
      <c r="E11" s="14"/>
      <c r="F11" s="14"/>
      <c r="G11" s="14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pans="2:29" s="6" customFormat="1" ht="19.149999999999999" customHeight="1" x14ac:dyDescent="0.2">
      <c r="C12" s="2" t="s">
        <v>19</v>
      </c>
      <c r="D12" s="2" t="s">
        <v>127</v>
      </c>
      <c r="E12" s="2" t="s">
        <v>12</v>
      </c>
      <c r="F12" s="2" t="s">
        <v>12</v>
      </c>
      <c r="G12" s="2"/>
      <c r="H12" s="9">
        <v>231</v>
      </c>
      <c r="I12" s="9"/>
      <c r="J12" s="9">
        <v>32</v>
      </c>
      <c r="K12" s="9"/>
      <c r="L12" s="9">
        <v>29</v>
      </c>
      <c r="M12" s="9">
        <v>17</v>
      </c>
      <c r="N12" s="9"/>
      <c r="O12" s="9">
        <v>509</v>
      </c>
      <c r="P12" s="10">
        <v>818</v>
      </c>
      <c r="Q12" s="8"/>
      <c r="R12" s="9"/>
      <c r="S12" s="9">
        <v>121</v>
      </c>
      <c r="T12" s="9"/>
      <c r="U12" s="9"/>
      <c r="V12" s="9"/>
      <c r="W12" s="9"/>
      <c r="X12" s="9">
        <v>60</v>
      </c>
      <c r="Y12" s="9"/>
      <c r="Z12" s="9"/>
      <c r="AA12" s="10">
        <v>181</v>
      </c>
      <c r="AB12" s="8"/>
      <c r="AC12" s="10">
        <v>999</v>
      </c>
    </row>
    <row r="13" spans="2:29" s="6" customFormat="1" ht="19.149999999999999" customHeight="1" x14ac:dyDescent="0.2">
      <c r="C13" s="22" t="s">
        <v>21</v>
      </c>
      <c r="D13" s="22"/>
      <c r="E13" s="1"/>
      <c r="F13" s="1"/>
      <c r="G13" s="1"/>
      <c r="H13" s="13">
        <v>231</v>
      </c>
      <c r="I13" s="13"/>
      <c r="J13" s="13">
        <v>32</v>
      </c>
      <c r="K13" s="13"/>
      <c r="L13" s="13">
        <v>29</v>
      </c>
      <c r="M13" s="13">
        <v>17</v>
      </c>
      <c r="N13" s="13"/>
      <c r="O13" s="13">
        <v>509</v>
      </c>
      <c r="P13" s="13">
        <v>818</v>
      </c>
      <c r="Q13" s="8"/>
      <c r="R13" s="13"/>
      <c r="S13" s="13">
        <v>121</v>
      </c>
      <c r="T13" s="13"/>
      <c r="U13" s="13"/>
      <c r="V13" s="13"/>
      <c r="W13" s="13"/>
      <c r="X13" s="13">
        <v>60</v>
      </c>
      <c r="Y13" s="13"/>
      <c r="Z13" s="13"/>
      <c r="AA13" s="13">
        <v>181</v>
      </c>
      <c r="AB13" s="8"/>
      <c r="AC13" s="13">
        <v>999</v>
      </c>
    </row>
    <row r="14" spans="2:29" s="6" customFormat="1" ht="11.1" customHeight="1" x14ac:dyDescent="0.2">
      <c r="C14" s="8"/>
      <c r="D14" s="8"/>
      <c r="E14" s="14"/>
      <c r="F14" s="14"/>
      <c r="G14" s="14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</row>
    <row r="15" spans="2:29" s="6" customFormat="1" ht="19.149999999999999" customHeight="1" x14ac:dyDescent="0.2">
      <c r="C15" s="2" t="s">
        <v>22</v>
      </c>
      <c r="D15" s="2" t="s">
        <v>128</v>
      </c>
      <c r="E15" s="2" t="s">
        <v>12</v>
      </c>
      <c r="F15" s="2" t="s">
        <v>12</v>
      </c>
      <c r="G15" s="2"/>
      <c r="H15" s="12">
        <v>61</v>
      </c>
      <c r="I15" s="12"/>
      <c r="J15" s="12"/>
      <c r="K15" s="12"/>
      <c r="L15" s="12"/>
      <c r="M15" s="12">
        <v>3</v>
      </c>
      <c r="N15" s="12"/>
      <c r="O15" s="12">
        <v>109</v>
      </c>
      <c r="P15" s="10">
        <v>173</v>
      </c>
      <c r="Q15" s="8"/>
      <c r="R15" s="12"/>
      <c r="S15" s="12">
        <v>70</v>
      </c>
      <c r="T15" s="12"/>
      <c r="U15" s="12"/>
      <c r="V15" s="12"/>
      <c r="W15" s="12"/>
      <c r="X15" s="12">
        <v>57</v>
      </c>
      <c r="Y15" s="12"/>
      <c r="Z15" s="12">
        <v>28</v>
      </c>
      <c r="AA15" s="10">
        <v>155</v>
      </c>
      <c r="AB15" s="8"/>
      <c r="AC15" s="10">
        <v>328</v>
      </c>
    </row>
    <row r="16" spans="2:29" s="6" customFormat="1" ht="19.149999999999999" customHeight="1" x14ac:dyDescent="0.2">
      <c r="C16" s="22" t="s">
        <v>25</v>
      </c>
      <c r="D16" s="22"/>
      <c r="E16" s="1"/>
      <c r="F16" s="1"/>
      <c r="G16" s="1"/>
      <c r="H16" s="13">
        <v>61</v>
      </c>
      <c r="I16" s="13"/>
      <c r="J16" s="13"/>
      <c r="K16" s="13"/>
      <c r="L16" s="13"/>
      <c r="M16" s="13">
        <v>3</v>
      </c>
      <c r="N16" s="13"/>
      <c r="O16" s="13">
        <v>109</v>
      </c>
      <c r="P16" s="13">
        <v>173</v>
      </c>
      <c r="Q16" s="8"/>
      <c r="R16" s="13"/>
      <c r="S16" s="13">
        <v>70</v>
      </c>
      <c r="T16" s="13"/>
      <c r="U16" s="13"/>
      <c r="V16" s="13"/>
      <c r="W16" s="13"/>
      <c r="X16" s="13">
        <v>57</v>
      </c>
      <c r="Y16" s="13"/>
      <c r="Z16" s="13">
        <v>28</v>
      </c>
      <c r="AA16" s="13">
        <v>155</v>
      </c>
      <c r="AB16" s="8"/>
      <c r="AC16" s="13">
        <v>328</v>
      </c>
    </row>
    <row r="17" spans="3:29" s="6" customFormat="1" ht="11.1" customHeight="1" x14ac:dyDescent="0.2">
      <c r="C17" s="8"/>
      <c r="D17" s="8"/>
      <c r="E17" s="14"/>
      <c r="F17" s="14"/>
      <c r="G17" s="14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3:29" s="6" customFormat="1" ht="19.149999999999999" customHeight="1" x14ac:dyDescent="0.2">
      <c r="C18" s="2" t="s">
        <v>26</v>
      </c>
      <c r="D18" s="2" t="s">
        <v>129</v>
      </c>
      <c r="E18" s="2" t="s">
        <v>12</v>
      </c>
      <c r="F18" s="2" t="s">
        <v>12</v>
      </c>
      <c r="G18" s="2"/>
      <c r="H18" s="9">
        <v>15</v>
      </c>
      <c r="I18" s="9"/>
      <c r="J18" s="9"/>
      <c r="K18" s="9"/>
      <c r="L18" s="9"/>
      <c r="M18" s="9">
        <v>6</v>
      </c>
      <c r="N18" s="9"/>
      <c r="O18" s="9">
        <v>40</v>
      </c>
      <c r="P18" s="10">
        <v>61</v>
      </c>
      <c r="Q18" s="8"/>
      <c r="R18" s="9"/>
      <c r="S18" s="9">
        <v>102</v>
      </c>
      <c r="T18" s="9"/>
      <c r="U18" s="9"/>
      <c r="V18" s="9"/>
      <c r="W18" s="9">
        <v>8</v>
      </c>
      <c r="X18" s="9">
        <v>110</v>
      </c>
      <c r="Y18" s="9"/>
      <c r="Z18" s="9">
        <v>147</v>
      </c>
      <c r="AA18" s="10">
        <v>367</v>
      </c>
      <c r="AB18" s="8"/>
      <c r="AC18" s="10">
        <v>428</v>
      </c>
    </row>
    <row r="19" spans="3:29" s="6" customFormat="1" ht="19.149999999999999" customHeight="1" x14ac:dyDescent="0.2">
      <c r="C19" s="22" t="s">
        <v>28</v>
      </c>
      <c r="D19" s="22"/>
      <c r="E19" s="1"/>
      <c r="F19" s="1"/>
      <c r="G19" s="1"/>
      <c r="H19" s="13">
        <v>15</v>
      </c>
      <c r="I19" s="13"/>
      <c r="J19" s="13"/>
      <c r="K19" s="13"/>
      <c r="L19" s="13"/>
      <c r="M19" s="13">
        <v>6</v>
      </c>
      <c r="N19" s="13"/>
      <c r="O19" s="13">
        <v>40</v>
      </c>
      <c r="P19" s="13">
        <v>61</v>
      </c>
      <c r="Q19" s="8"/>
      <c r="R19" s="13"/>
      <c r="S19" s="13">
        <v>102</v>
      </c>
      <c r="T19" s="13"/>
      <c r="U19" s="13"/>
      <c r="V19" s="13"/>
      <c r="W19" s="13">
        <v>8</v>
      </c>
      <c r="X19" s="13">
        <v>110</v>
      </c>
      <c r="Y19" s="13"/>
      <c r="Z19" s="13">
        <v>147</v>
      </c>
      <c r="AA19" s="13">
        <v>367</v>
      </c>
      <c r="AB19" s="8"/>
      <c r="AC19" s="13">
        <v>428</v>
      </c>
    </row>
    <row r="20" spans="3:29" s="6" customFormat="1" ht="11.1" customHeight="1" x14ac:dyDescent="0.2">
      <c r="C20" s="8"/>
      <c r="D20" s="8"/>
      <c r="E20" s="14"/>
      <c r="F20" s="14"/>
      <c r="G20" s="14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  <row r="21" spans="3:29" s="6" customFormat="1" ht="19.149999999999999" customHeight="1" x14ac:dyDescent="0.2">
      <c r="C21" s="23" t="s">
        <v>130</v>
      </c>
      <c r="D21" s="2" t="s">
        <v>131</v>
      </c>
      <c r="E21" s="2" t="s">
        <v>12</v>
      </c>
      <c r="F21" s="2" t="s">
        <v>12</v>
      </c>
      <c r="G21" s="2"/>
      <c r="H21" s="12">
        <v>10</v>
      </c>
      <c r="I21" s="12"/>
      <c r="J21" s="12"/>
      <c r="K21" s="12"/>
      <c r="L21" s="12"/>
      <c r="M21" s="12"/>
      <c r="N21" s="12"/>
      <c r="O21" s="12">
        <v>27</v>
      </c>
      <c r="P21" s="10">
        <v>37</v>
      </c>
      <c r="Q21" s="8"/>
      <c r="R21" s="12"/>
      <c r="S21" s="12">
        <v>218</v>
      </c>
      <c r="T21" s="12"/>
      <c r="U21" s="12">
        <v>14</v>
      </c>
      <c r="V21" s="12"/>
      <c r="W21" s="12">
        <v>9</v>
      </c>
      <c r="X21" s="12">
        <v>161</v>
      </c>
      <c r="Y21" s="12"/>
      <c r="Z21" s="12">
        <v>401</v>
      </c>
      <c r="AA21" s="10">
        <v>803</v>
      </c>
      <c r="AB21" s="8"/>
      <c r="AC21" s="10">
        <v>840</v>
      </c>
    </row>
    <row r="22" spans="3:29" s="6" customFormat="1" ht="19.149999999999999" customHeight="1" x14ac:dyDescent="0.2">
      <c r="C22" s="23"/>
      <c r="D22" s="2" t="s">
        <v>132</v>
      </c>
      <c r="E22" s="2" t="s">
        <v>12</v>
      </c>
      <c r="F22" s="2" t="s">
        <v>12</v>
      </c>
      <c r="G22" s="2"/>
      <c r="H22" s="9">
        <v>2</v>
      </c>
      <c r="I22" s="9"/>
      <c r="J22" s="9"/>
      <c r="K22" s="9"/>
      <c r="L22" s="9"/>
      <c r="M22" s="9"/>
      <c r="N22" s="9"/>
      <c r="O22" s="9">
        <v>5</v>
      </c>
      <c r="P22" s="10">
        <v>7</v>
      </c>
      <c r="Q22" s="8"/>
      <c r="R22" s="9"/>
      <c r="S22" s="9">
        <v>211</v>
      </c>
      <c r="T22" s="9"/>
      <c r="U22" s="9">
        <v>17</v>
      </c>
      <c r="V22" s="9"/>
      <c r="W22" s="9"/>
      <c r="X22" s="9">
        <v>118</v>
      </c>
      <c r="Y22" s="9"/>
      <c r="Z22" s="9">
        <v>243</v>
      </c>
      <c r="AA22" s="10">
        <v>589</v>
      </c>
      <c r="AB22" s="8"/>
      <c r="AC22" s="10">
        <v>596</v>
      </c>
    </row>
    <row r="23" spans="3:29" s="6" customFormat="1" ht="19.149999999999999" customHeight="1" x14ac:dyDescent="0.2">
      <c r="C23" s="23"/>
      <c r="D23" s="2" t="s">
        <v>133</v>
      </c>
      <c r="E23" s="2" t="s">
        <v>12</v>
      </c>
      <c r="F23" s="2" t="s">
        <v>12</v>
      </c>
      <c r="G23" s="2"/>
      <c r="H23" s="12">
        <v>14</v>
      </c>
      <c r="I23" s="12"/>
      <c r="J23" s="12"/>
      <c r="K23" s="12"/>
      <c r="L23" s="12"/>
      <c r="M23" s="12">
        <v>1</v>
      </c>
      <c r="N23" s="12"/>
      <c r="O23" s="12">
        <v>28</v>
      </c>
      <c r="P23" s="10">
        <v>43</v>
      </c>
      <c r="Q23" s="8"/>
      <c r="R23" s="12"/>
      <c r="S23" s="12">
        <v>84</v>
      </c>
      <c r="T23" s="12"/>
      <c r="U23" s="12">
        <v>7</v>
      </c>
      <c r="V23" s="12"/>
      <c r="W23" s="12">
        <v>28</v>
      </c>
      <c r="X23" s="12">
        <v>136</v>
      </c>
      <c r="Y23" s="12"/>
      <c r="Z23" s="12">
        <v>169</v>
      </c>
      <c r="AA23" s="10">
        <v>424</v>
      </c>
      <c r="AB23" s="8"/>
      <c r="AC23" s="10">
        <v>467</v>
      </c>
    </row>
    <row r="24" spans="3:29" s="6" customFormat="1" ht="19.149999999999999" customHeight="1" x14ac:dyDescent="0.2">
      <c r="C24" s="23"/>
      <c r="D24" s="2" t="s">
        <v>134</v>
      </c>
      <c r="E24" s="2" t="s">
        <v>12</v>
      </c>
      <c r="F24" s="2" t="s">
        <v>12</v>
      </c>
      <c r="G24" s="2"/>
      <c r="H24" s="9">
        <v>21</v>
      </c>
      <c r="I24" s="9"/>
      <c r="J24" s="9">
        <v>1</v>
      </c>
      <c r="K24" s="9"/>
      <c r="L24" s="9"/>
      <c r="M24" s="9">
        <v>2</v>
      </c>
      <c r="N24" s="9"/>
      <c r="O24" s="9">
        <v>57</v>
      </c>
      <c r="P24" s="10">
        <v>81</v>
      </c>
      <c r="Q24" s="8"/>
      <c r="R24" s="9"/>
      <c r="S24" s="9">
        <v>98</v>
      </c>
      <c r="T24" s="9"/>
      <c r="U24" s="9">
        <v>9</v>
      </c>
      <c r="V24" s="9"/>
      <c r="W24" s="9">
        <v>7</v>
      </c>
      <c r="X24" s="9">
        <v>131</v>
      </c>
      <c r="Y24" s="9"/>
      <c r="Z24" s="9">
        <v>123</v>
      </c>
      <c r="AA24" s="10">
        <v>368</v>
      </c>
      <c r="AB24" s="8"/>
      <c r="AC24" s="10">
        <v>449</v>
      </c>
    </row>
    <row r="25" spans="3:29" s="6" customFormat="1" ht="19.149999999999999" customHeight="1" x14ac:dyDescent="0.2">
      <c r="C25" s="22" t="s">
        <v>135</v>
      </c>
      <c r="D25" s="22"/>
      <c r="E25" s="1"/>
      <c r="F25" s="1"/>
      <c r="G25" s="1"/>
      <c r="H25" s="13">
        <v>47</v>
      </c>
      <c r="I25" s="13"/>
      <c r="J25" s="13">
        <v>1</v>
      </c>
      <c r="K25" s="13"/>
      <c r="L25" s="13"/>
      <c r="M25" s="13">
        <v>3</v>
      </c>
      <c r="N25" s="13"/>
      <c r="O25" s="13">
        <v>117</v>
      </c>
      <c r="P25" s="13">
        <v>168</v>
      </c>
      <c r="Q25" s="8"/>
      <c r="R25" s="13"/>
      <c r="S25" s="13">
        <v>611</v>
      </c>
      <c r="T25" s="13"/>
      <c r="U25" s="13">
        <v>47</v>
      </c>
      <c r="V25" s="13"/>
      <c r="W25" s="13">
        <v>44</v>
      </c>
      <c r="X25" s="13">
        <v>546</v>
      </c>
      <c r="Y25" s="13"/>
      <c r="Z25" s="13">
        <v>936</v>
      </c>
      <c r="AA25" s="13">
        <v>2184</v>
      </c>
      <c r="AB25" s="8"/>
      <c r="AC25" s="13">
        <v>2352</v>
      </c>
    </row>
    <row r="26" spans="3:29" s="6" customFormat="1" ht="11.1" customHeight="1" x14ac:dyDescent="0.2">
      <c r="C26" s="8"/>
      <c r="D26" s="8"/>
      <c r="E26" s="14"/>
      <c r="F26" s="14"/>
      <c r="G26" s="14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3:29" s="6" customFormat="1" ht="19.149999999999999" customHeight="1" x14ac:dyDescent="0.2">
      <c r="C27" s="2" t="s">
        <v>29</v>
      </c>
      <c r="D27" s="2" t="s">
        <v>136</v>
      </c>
      <c r="E27" s="2"/>
      <c r="F27" s="2"/>
      <c r="G27" s="2"/>
      <c r="H27" s="12">
        <v>340</v>
      </c>
      <c r="I27" s="12"/>
      <c r="J27" s="12">
        <v>120</v>
      </c>
      <c r="K27" s="12"/>
      <c r="L27" s="12"/>
      <c r="M27" s="12">
        <v>40</v>
      </c>
      <c r="N27" s="12"/>
      <c r="O27" s="12">
        <v>50</v>
      </c>
      <c r="P27" s="10">
        <v>550</v>
      </c>
      <c r="Q27" s="8"/>
      <c r="R27" s="12"/>
      <c r="S27" s="12"/>
      <c r="T27" s="12"/>
      <c r="U27" s="12"/>
      <c r="V27" s="12"/>
      <c r="W27" s="12"/>
      <c r="X27" s="12"/>
      <c r="Y27" s="12"/>
      <c r="Z27" s="12"/>
      <c r="AA27" s="10"/>
      <c r="AB27" s="8"/>
      <c r="AC27" s="10">
        <v>550</v>
      </c>
    </row>
    <row r="28" spans="3:29" s="6" customFormat="1" ht="19.149999999999999" customHeight="1" x14ac:dyDescent="0.2">
      <c r="C28" s="22" t="s">
        <v>31</v>
      </c>
      <c r="D28" s="22"/>
      <c r="E28" s="1"/>
      <c r="F28" s="1"/>
      <c r="G28" s="1"/>
      <c r="H28" s="13">
        <v>340</v>
      </c>
      <c r="I28" s="13"/>
      <c r="J28" s="13">
        <v>120</v>
      </c>
      <c r="K28" s="13"/>
      <c r="L28" s="13"/>
      <c r="M28" s="13">
        <v>40</v>
      </c>
      <c r="N28" s="13"/>
      <c r="O28" s="13">
        <v>50</v>
      </c>
      <c r="P28" s="13">
        <v>550</v>
      </c>
      <c r="Q28" s="8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8"/>
      <c r="AC28" s="13">
        <v>550</v>
      </c>
    </row>
    <row r="29" spans="3:29" s="6" customFormat="1" ht="11.1" customHeight="1" x14ac:dyDescent="0.2">
      <c r="C29" s="8"/>
      <c r="D29" s="8"/>
      <c r="E29" s="14"/>
      <c r="F29" s="14"/>
      <c r="G29" s="14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3:29" s="6" customFormat="1" ht="19.149999999999999" customHeight="1" x14ac:dyDescent="0.2">
      <c r="C30" s="2" t="s">
        <v>35</v>
      </c>
      <c r="D30" s="2" t="s">
        <v>136</v>
      </c>
      <c r="E30" s="2"/>
      <c r="F30" s="2"/>
      <c r="G30" s="2"/>
      <c r="H30" s="9">
        <v>200</v>
      </c>
      <c r="I30" s="9"/>
      <c r="J30" s="9">
        <v>100</v>
      </c>
      <c r="K30" s="9"/>
      <c r="L30" s="9"/>
      <c r="M30" s="9"/>
      <c r="N30" s="9"/>
      <c r="O30" s="9"/>
      <c r="P30" s="10">
        <v>300</v>
      </c>
      <c r="Q30" s="8"/>
      <c r="R30" s="9"/>
      <c r="S30" s="9"/>
      <c r="T30" s="9"/>
      <c r="U30" s="9"/>
      <c r="V30" s="9"/>
      <c r="W30" s="9"/>
      <c r="X30" s="9"/>
      <c r="Y30" s="9"/>
      <c r="Z30" s="9"/>
      <c r="AA30" s="10"/>
      <c r="AB30" s="8"/>
      <c r="AC30" s="10">
        <v>300</v>
      </c>
    </row>
    <row r="31" spans="3:29" s="6" customFormat="1" ht="19.149999999999999" customHeight="1" x14ac:dyDescent="0.2">
      <c r="C31" s="22" t="s">
        <v>36</v>
      </c>
      <c r="D31" s="22"/>
      <c r="E31" s="1"/>
      <c r="F31" s="1"/>
      <c r="G31" s="1"/>
      <c r="H31" s="13">
        <v>200</v>
      </c>
      <c r="I31" s="13"/>
      <c r="J31" s="13">
        <v>100</v>
      </c>
      <c r="K31" s="13"/>
      <c r="L31" s="13"/>
      <c r="M31" s="13"/>
      <c r="N31" s="13"/>
      <c r="O31" s="13"/>
      <c r="P31" s="13">
        <v>300</v>
      </c>
      <c r="Q31" s="8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8"/>
      <c r="AC31" s="13">
        <v>300</v>
      </c>
    </row>
    <row r="32" spans="3:29" s="6" customFormat="1" ht="11.1" customHeight="1" x14ac:dyDescent="0.2">
      <c r="C32" s="8"/>
      <c r="D32" s="8"/>
      <c r="E32" s="14"/>
      <c r="F32" s="14"/>
      <c r="G32" s="14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3:29" s="6" customFormat="1" ht="19.149999999999999" customHeight="1" x14ac:dyDescent="0.2">
      <c r="C33" s="2" t="s">
        <v>37</v>
      </c>
      <c r="D33" s="2" t="s">
        <v>136</v>
      </c>
      <c r="E33" s="2"/>
      <c r="F33" s="2"/>
      <c r="G33" s="2"/>
      <c r="H33" s="12">
        <v>70</v>
      </c>
      <c r="I33" s="12"/>
      <c r="J33" s="12"/>
      <c r="K33" s="12"/>
      <c r="L33" s="12"/>
      <c r="M33" s="12">
        <v>30</v>
      </c>
      <c r="N33" s="12"/>
      <c r="O33" s="12"/>
      <c r="P33" s="10">
        <v>100</v>
      </c>
      <c r="Q33" s="8"/>
      <c r="R33" s="12"/>
      <c r="S33" s="12"/>
      <c r="T33" s="12"/>
      <c r="U33" s="12"/>
      <c r="V33" s="12"/>
      <c r="W33" s="12"/>
      <c r="X33" s="12"/>
      <c r="Y33" s="12"/>
      <c r="Z33" s="12"/>
      <c r="AA33" s="10"/>
      <c r="AB33" s="8"/>
      <c r="AC33" s="10">
        <v>100</v>
      </c>
    </row>
    <row r="34" spans="3:29" s="6" customFormat="1" ht="19.149999999999999" customHeight="1" x14ac:dyDescent="0.2">
      <c r="C34" s="22" t="s">
        <v>38</v>
      </c>
      <c r="D34" s="22"/>
      <c r="E34" s="1"/>
      <c r="F34" s="1"/>
      <c r="G34" s="1"/>
      <c r="H34" s="13">
        <v>70</v>
      </c>
      <c r="I34" s="13"/>
      <c r="J34" s="13"/>
      <c r="K34" s="13"/>
      <c r="L34" s="13"/>
      <c r="M34" s="13">
        <v>30</v>
      </c>
      <c r="N34" s="13"/>
      <c r="O34" s="13"/>
      <c r="P34" s="13">
        <v>100</v>
      </c>
      <c r="Q34" s="8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8"/>
      <c r="AC34" s="13">
        <v>100</v>
      </c>
    </row>
    <row r="35" spans="3:29" s="6" customFormat="1" ht="11.1" customHeight="1" x14ac:dyDescent="0.2">
      <c r="C35" s="8"/>
      <c r="D35" s="8"/>
      <c r="E35" s="14"/>
      <c r="F35" s="14"/>
      <c r="G35" s="14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3:29" s="6" customFormat="1" ht="19.149999999999999" customHeight="1" x14ac:dyDescent="0.2">
      <c r="C36" s="23" t="s">
        <v>39</v>
      </c>
      <c r="D36" s="2" t="s">
        <v>137</v>
      </c>
      <c r="E36" s="2" t="s">
        <v>12</v>
      </c>
      <c r="F36" s="2" t="s">
        <v>12</v>
      </c>
      <c r="G36" s="2"/>
      <c r="H36" s="9">
        <v>43</v>
      </c>
      <c r="I36" s="9"/>
      <c r="J36" s="9">
        <v>4</v>
      </c>
      <c r="K36" s="9"/>
      <c r="L36" s="9"/>
      <c r="M36" s="9"/>
      <c r="N36" s="9">
        <v>10</v>
      </c>
      <c r="O36" s="9"/>
      <c r="P36" s="10">
        <v>57</v>
      </c>
      <c r="Q36" s="8"/>
      <c r="R36" s="9"/>
      <c r="S36" s="9">
        <v>2</v>
      </c>
      <c r="T36" s="9"/>
      <c r="U36" s="9"/>
      <c r="V36" s="9"/>
      <c r="W36" s="9"/>
      <c r="X36" s="9"/>
      <c r="Y36" s="9"/>
      <c r="Z36" s="9"/>
      <c r="AA36" s="10">
        <v>2</v>
      </c>
      <c r="AB36" s="8"/>
      <c r="AC36" s="10">
        <v>59</v>
      </c>
    </row>
    <row r="37" spans="3:29" s="6" customFormat="1" ht="19.149999999999999" customHeight="1" x14ac:dyDescent="0.2">
      <c r="C37" s="23"/>
      <c r="D37" s="2" t="s">
        <v>138</v>
      </c>
      <c r="E37" s="2" t="s">
        <v>12</v>
      </c>
      <c r="F37" s="2" t="s">
        <v>12</v>
      </c>
      <c r="G37" s="2"/>
      <c r="H37" s="12">
        <v>67</v>
      </c>
      <c r="I37" s="12"/>
      <c r="J37" s="12">
        <v>10</v>
      </c>
      <c r="K37" s="12"/>
      <c r="L37" s="12"/>
      <c r="M37" s="12"/>
      <c r="N37" s="12"/>
      <c r="O37" s="12"/>
      <c r="P37" s="10">
        <v>77</v>
      </c>
      <c r="Q37" s="8"/>
      <c r="R37" s="12"/>
      <c r="S37" s="12">
        <v>30</v>
      </c>
      <c r="T37" s="12"/>
      <c r="U37" s="12"/>
      <c r="V37" s="12"/>
      <c r="W37" s="12"/>
      <c r="X37" s="12">
        <v>9</v>
      </c>
      <c r="Y37" s="12"/>
      <c r="Z37" s="12"/>
      <c r="AA37" s="10">
        <v>39</v>
      </c>
      <c r="AB37" s="8"/>
      <c r="AC37" s="10">
        <v>116</v>
      </c>
    </row>
    <row r="38" spans="3:29" s="6" customFormat="1" ht="19.149999999999999" customHeight="1" x14ac:dyDescent="0.2">
      <c r="C38" s="23"/>
      <c r="D38" s="2" t="s">
        <v>139</v>
      </c>
      <c r="E38" s="2" t="s">
        <v>12</v>
      </c>
      <c r="F38" s="2" t="s">
        <v>12</v>
      </c>
      <c r="G38" s="2"/>
      <c r="H38" s="9">
        <v>60</v>
      </c>
      <c r="I38" s="9"/>
      <c r="J38" s="9">
        <v>15</v>
      </c>
      <c r="K38" s="9"/>
      <c r="L38" s="9"/>
      <c r="M38" s="9">
        <v>10</v>
      </c>
      <c r="N38" s="9">
        <v>25</v>
      </c>
      <c r="O38" s="9">
        <v>259</v>
      </c>
      <c r="P38" s="10">
        <v>369</v>
      </c>
      <c r="Q38" s="8"/>
      <c r="R38" s="9"/>
      <c r="S38" s="9">
        <v>70</v>
      </c>
      <c r="T38" s="9"/>
      <c r="U38" s="9"/>
      <c r="V38" s="9"/>
      <c r="W38" s="9"/>
      <c r="X38" s="9">
        <v>65</v>
      </c>
      <c r="Y38" s="9"/>
      <c r="Z38" s="9"/>
      <c r="AA38" s="10">
        <v>135</v>
      </c>
      <c r="AB38" s="8"/>
      <c r="AC38" s="10">
        <v>504</v>
      </c>
    </row>
    <row r="39" spans="3:29" s="6" customFormat="1" ht="19.149999999999999" customHeight="1" x14ac:dyDescent="0.2">
      <c r="C39" s="23"/>
      <c r="D39" s="2" t="s">
        <v>140</v>
      </c>
      <c r="E39" s="2" t="s">
        <v>12</v>
      </c>
      <c r="F39" s="2" t="s">
        <v>12</v>
      </c>
      <c r="G39" s="2"/>
      <c r="H39" s="12">
        <v>20</v>
      </c>
      <c r="I39" s="12"/>
      <c r="J39" s="12"/>
      <c r="K39" s="12"/>
      <c r="L39" s="12"/>
      <c r="M39" s="12"/>
      <c r="N39" s="12"/>
      <c r="O39" s="12"/>
      <c r="P39" s="10">
        <v>20</v>
      </c>
      <c r="Q39" s="8"/>
      <c r="R39" s="12"/>
      <c r="S39" s="12">
        <v>12</v>
      </c>
      <c r="T39" s="12"/>
      <c r="U39" s="12"/>
      <c r="V39" s="12"/>
      <c r="W39" s="12"/>
      <c r="X39" s="12">
        <v>3</v>
      </c>
      <c r="Y39" s="12"/>
      <c r="Z39" s="12"/>
      <c r="AA39" s="10">
        <v>15</v>
      </c>
      <c r="AB39" s="8"/>
      <c r="AC39" s="10">
        <v>35</v>
      </c>
    </row>
    <row r="40" spans="3:29" s="6" customFormat="1" ht="19.149999999999999" customHeight="1" x14ac:dyDescent="0.2">
      <c r="C40" s="23"/>
      <c r="D40" s="2" t="s">
        <v>141</v>
      </c>
      <c r="E40" s="2" t="s">
        <v>12</v>
      </c>
      <c r="F40" s="2" t="s">
        <v>12</v>
      </c>
      <c r="G40" s="2"/>
      <c r="H40" s="9">
        <v>53</v>
      </c>
      <c r="I40" s="9"/>
      <c r="J40" s="9">
        <v>4</v>
      </c>
      <c r="K40" s="9"/>
      <c r="L40" s="9"/>
      <c r="M40" s="9">
        <v>10</v>
      </c>
      <c r="N40" s="9">
        <v>36</v>
      </c>
      <c r="O40" s="9">
        <v>15</v>
      </c>
      <c r="P40" s="10">
        <v>118</v>
      </c>
      <c r="Q40" s="8"/>
      <c r="R40" s="9"/>
      <c r="S40" s="9">
        <v>36</v>
      </c>
      <c r="T40" s="9"/>
      <c r="U40" s="9"/>
      <c r="V40" s="9"/>
      <c r="W40" s="9">
        <v>10</v>
      </c>
      <c r="X40" s="9">
        <v>4</v>
      </c>
      <c r="Y40" s="9"/>
      <c r="Z40" s="9">
        <v>23</v>
      </c>
      <c r="AA40" s="10">
        <v>73</v>
      </c>
      <c r="AB40" s="8"/>
      <c r="AC40" s="10">
        <v>191</v>
      </c>
    </row>
    <row r="41" spans="3:29" s="6" customFormat="1" ht="19.149999999999999" customHeight="1" x14ac:dyDescent="0.2">
      <c r="C41" s="23"/>
      <c r="D41" s="2" t="s">
        <v>142</v>
      </c>
      <c r="E41" s="2" t="s">
        <v>12</v>
      </c>
      <c r="F41" s="2" t="s">
        <v>12</v>
      </c>
      <c r="G41" s="2"/>
      <c r="H41" s="12">
        <v>26</v>
      </c>
      <c r="I41" s="12"/>
      <c r="J41" s="12">
        <v>5</v>
      </c>
      <c r="K41" s="12"/>
      <c r="L41" s="12"/>
      <c r="M41" s="12">
        <v>2</v>
      </c>
      <c r="N41" s="12">
        <v>21</v>
      </c>
      <c r="O41" s="12">
        <v>17</v>
      </c>
      <c r="P41" s="10">
        <v>71</v>
      </c>
      <c r="Q41" s="8"/>
      <c r="R41" s="12"/>
      <c r="S41" s="12">
        <v>28</v>
      </c>
      <c r="T41" s="12"/>
      <c r="U41" s="12"/>
      <c r="V41" s="12"/>
      <c r="W41" s="12"/>
      <c r="X41" s="12">
        <v>16</v>
      </c>
      <c r="Y41" s="12"/>
      <c r="Z41" s="12"/>
      <c r="AA41" s="10">
        <v>44</v>
      </c>
      <c r="AB41" s="8"/>
      <c r="AC41" s="10">
        <v>115</v>
      </c>
    </row>
    <row r="42" spans="3:29" s="6" customFormat="1" ht="19.149999999999999" customHeight="1" x14ac:dyDescent="0.2">
      <c r="C42" s="23"/>
      <c r="D42" s="2" t="s">
        <v>143</v>
      </c>
      <c r="E42" s="2" t="s">
        <v>12</v>
      </c>
      <c r="F42" s="2" t="s">
        <v>12</v>
      </c>
      <c r="G42" s="2"/>
      <c r="H42" s="9">
        <v>30</v>
      </c>
      <c r="I42" s="9"/>
      <c r="J42" s="9"/>
      <c r="K42" s="9"/>
      <c r="L42" s="9"/>
      <c r="M42" s="9">
        <v>9</v>
      </c>
      <c r="N42" s="9">
        <v>10</v>
      </c>
      <c r="O42" s="9">
        <v>36</v>
      </c>
      <c r="P42" s="10">
        <v>85</v>
      </c>
      <c r="Q42" s="8"/>
      <c r="R42" s="9"/>
      <c r="S42" s="9">
        <v>36</v>
      </c>
      <c r="T42" s="9"/>
      <c r="U42" s="9"/>
      <c r="V42" s="9"/>
      <c r="W42" s="9"/>
      <c r="X42" s="9">
        <v>21</v>
      </c>
      <c r="Y42" s="9"/>
      <c r="Z42" s="9"/>
      <c r="AA42" s="10">
        <v>57</v>
      </c>
      <c r="AB42" s="8"/>
      <c r="AC42" s="10">
        <v>142</v>
      </c>
    </row>
    <row r="43" spans="3:29" s="6" customFormat="1" ht="19.149999999999999" customHeight="1" x14ac:dyDescent="0.2">
      <c r="C43" s="22" t="s">
        <v>45</v>
      </c>
      <c r="D43" s="22"/>
      <c r="E43" s="1"/>
      <c r="F43" s="1"/>
      <c r="G43" s="1"/>
      <c r="H43" s="13">
        <v>299</v>
      </c>
      <c r="I43" s="13"/>
      <c r="J43" s="13">
        <v>38</v>
      </c>
      <c r="K43" s="13"/>
      <c r="L43" s="13"/>
      <c r="M43" s="13">
        <v>31</v>
      </c>
      <c r="N43" s="13">
        <f>SUM(N36:N42)</f>
        <v>102</v>
      </c>
      <c r="O43" s="13">
        <f>SUM(O36:O42)</f>
        <v>327</v>
      </c>
      <c r="P43" s="13">
        <v>797</v>
      </c>
      <c r="Q43" s="8"/>
      <c r="R43" s="13"/>
      <c r="S43" s="13">
        <v>214</v>
      </c>
      <c r="T43" s="13"/>
      <c r="U43" s="13"/>
      <c r="V43" s="13"/>
      <c r="W43" s="13">
        <v>10</v>
      </c>
      <c r="X43" s="13">
        <v>118</v>
      </c>
      <c r="Y43" s="13"/>
      <c r="Z43" s="13">
        <v>23</v>
      </c>
      <c r="AA43" s="13">
        <v>365</v>
      </c>
      <c r="AB43" s="8"/>
      <c r="AC43" s="13">
        <v>1162</v>
      </c>
    </row>
    <row r="44" spans="3:29" s="6" customFormat="1" ht="11.1" customHeight="1" x14ac:dyDescent="0.2">
      <c r="C44" s="8"/>
      <c r="D44" s="8"/>
      <c r="E44" s="14"/>
      <c r="F44" s="14"/>
      <c r="G44" s="14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3:29" s="6" customFormat="1" ht="19.149999999999999" customHeight="1" x14ac:dyDescent="0.2">
      <c r="C45" s="23" t="s">
        <v>46</v>
      </c>
      <c r="D45" s="2" t="s">
        <v>144</v>
      </c>
      <c r="E45" s="2" t="s">
        <v>12</v>
      </c>
      <c r="F45" s="2" t="s">
        <v>12</v>
      </c>
      <c r="G45" s="2"/>
      <c r="H45" s="12">
        <v>16</v>
      </c>
      <c r="I45" s="12"/>
      <c r="J45" s="12"/>
      <c r="K45" s="12"/>
      <c r="L45" s="12"/>
      <c r="M45" s="12">
        <v>1</v>
      </c>
      <c r="N45" s="12"/>
      <c r="O45" s="12"/>
      <c r="P45" s="10">
        <v>17</v>
      </c>
      <c r="Q45" s="8"/>
      <c r="R45" s="12"/>
      <c r="S45" s="12"/>
      <c r="T45" s="12"/>
      <c r="U45" s="12"/>
      <c r="V45" s="12"/>
      <c r="W45" s="12"/>
      <c r="X45" s="12"/>
      <c r="Y45" s="12"/>
      <c r="Z45" s="12"/>
      <c r="AA45" s="10"/>
      <c r="AB45" s="8"/>
      <c r="AC45" s="10">
        <v>17</v>
      </c>
    </row>
    <row r="46" spans="3:29" s="6" customFormat="1" ht="19.149999999999999" customHeight="1" x14ac:dyDescent="0.2">
      <c r="C46" s="23"/>
      <c r="D46" s="2" t="s">
        <v>145</v>
      </c>
      <c r="E46" s="2" t="s">
        <v>12</v>
      </c>
      <c r="F46" s="2" t="s">
        <v>12</v>
      </c>
      <c r="G46" s="2"/>
      <c r="H46" s="9">
        <v>21</v>
      </c>
      <c r="I46" s="9"/>
      <c r="J46" s="9">
        <v>6</v>
      </c>
      <c r="K46" s="9"/>
      <c r="L46" s="9"/>
      <c r="M46" s="9"/>
      <c r="N46" s="9"/>
      <c r="O46" s="9"/>
      <c r="P46" s="10">
        <v>27</v>
      </c>
      <c r="Q46" s="8"/>
      <c r="R46" s="9"/>
      <c r="S46" s="9">
        <v>6</v>
      </c>
      <c r="T46" s="9"/>
      <c r="U46" s="9"/>
      <c r="V46" s="9"/>
      <c r="W46" s="9"/>
      <c r="X46" s="9">
        <v>4</v>
      </c>
      <c r="Y46" s="9"/>
      <c r="Z46" s="9"/>
      <c r="AA46" s="10">
        <v>10</v>
      </c>
      <c r="AB46" s="8"/>
      <c r="AC46" s="10">
        <v>37</v>
      </c>
    </row>
    <row r="47" spans="3:29" s="6" customFormat="1" ht="19.149999999999999" customHeight="1" x14ac:dyDescent="0.2">
      <c r="C47" s="23"/>
      <c r="D47" s="2" t="s">
        <v>146</v>
      </c>
      <c r="E47" s="2" t="s">
        <v>12</v>
      </c>
      <c r="F47" s="2" t="s">
        <v>12</v>
      </c>
      <c r="G47" s="2"/>
      <c r="H47" s="12">
        <v>29</v>
      </c>
      <c r="I47" s="12"/>
      <c r="J47" s="12">
        <v>10</v>
      </c>
      <c r="K47" s="12"/>
      <c r="L47" s="12"/>
      <c r="M47" s="12"/>
      <c r="N47" s="12"/>
      <c r="O47" s="12"/>
      <c r="P47" s="10">
        <v>39</v>
      </c>
      <c r="Q47" s="8"/>
      <c r="R47" s="12"/>
      <c r="S47" s="12">
        <v>6</v>
      </c>
      <c r="T47" s="12"/>
      <c r="U47" s="12"/>
      <c r="V47" s="12"/>
      <c r="W47" s="12"/>
      <c r="X47" s="12">
        <v>2</v>
      </c>
      <c r="Y47" s="12"/>
      <c r="Z47" s="12"/>
      <c r="AA47" s="10">
        <v>8</v>
      </c>
      <c r="AB47" s="8"/>
      <c r="AC47" s="10">
        <v>47</v>
      </c>
    </row>
    <row r="48" spans="3:29" s="6" customFormat="1" ht="19.149999999999999" customHeight="1" x14ac:dyDescent="0.2">
      <c r="C48" s="23"/>
      <c r="D48" s="2" t="s">
        <v>147</v>
      </c>
      <c r="E48" s="2" t="s">
        <v>12</v>
      </c>
      <c r="F48" s="2" t="s">
        <v>12</v>
      </c>
      <c r="G48" s="2"/>
      <c r="H48" s="9">
        <v>20</v>
      </c>
      <c r="I48" s="9"/>
      <c r="J48" s="9"/>
      <c r="K48" s="9"/>
      <c r="L48" s="9">
        <v>2</v>
      </c>
      <c r="M48" s="9"/>
      <c r="N48" s="9"/>
      <c r="O48" s="9"/>
      <c r="P48" s="10">
        <v>22</v>
      </c>
      <c r="Q48" s="8"/>
      <c r="R48" s="9"/>
      <c r="S48" s="9"/>
      <c r="T48" s="9"/>
      <c r="U48" s="9"/>
      <c r="V48" s="9"/>
      <c r="W48" s="9"/>
      <c r="X48" s="9"/>
      <c r="Y48" s="9"/>
      <c r="Z48" s="9"/>
      <c r="AA48" s="10"/>
      <c r="AB48" s="8"/>
      <c r="AC48" s="10">
        <v>22</v>
      </c>
    </row>
    <row r="49" spans="3:29" s="6" customFormat="1" ht="19.149999999999999" customHeight="1" x14ac:dyDescent="0.2">
      <c r="C49" s="23"/>
      <c r="D49" s="2" t="s">
        <v>148</v>
      </c>
      <c r="E49" s="2" t="s">
        <v>12</v>
      </c>
      <c r="F49" s="2" t="s">
        <v>12</v>
      </c>
      <c r="G49" s="2"/>
      <c r="H49" s="12">
        <v>29</v>
      </c>
      <c r="I49" s="12"/>
      <c r="J49" s="12"/>
      <c r="K49" s="12"/>
      <c r="L49" s="12"/>
      <c r="M49" s="12">
        <v>1</v>
      </c>
      <c r="N49" s="12"/>
      <c r="O49" s="12"/>
      <c r="P49" s="10">
        <v>30</v>
      </c>
      <c r="Q49" s="8"/>
      <c r="R49" s="12"/>
      <c r="S49" s="12">
        <v>2</v>
      </c>
      <c r="T49" s="12"/>
      <c r="U49" s="12"/>
      <c r="V49" s="12"/>
      <c r="W49" s="12"/>
      <c r="X49" s="12">
        <v>3</v>
      </c>
      <c r="Y49" s="12"/>
      <c r="Z49" s="12"/>
      <c r="AA49" s="10">
        <v>5</v>
      </c>
      <c r="AB49" s="8"/>
      <c r="AC49" s="10">
        <v>35</v>
      </c>
    </row>
    <row r="50" spans="3:29" s="6" customFormat="1" ht="19.149999999999999" customHeight="1" x14ac:dyDescent="0.2">
      <c r="C50" s="23"/>
      <c r="D50" s="2" t="s">
        <v>149</v>
      </c>
      <c r="E50" s="2" t="s">
        <v>12</v>
      </c>
      <c r="F50" s="2" t="s">
        <v>12</v>
      </c>
      <c r="G50" s="2"/>
      <c r="H50" s="9">
        <v>22</v>
      </c>
      <c r="I50" s="9"/>
      <c r="J50" s="9">
        <v>6</v>
      </c>
      <c r="K50" s="9"/>
      <c r="L50" s="9"/>
      <c r="M50" s="9"/>
      <c r="N50" s="9"/>
      <c r="O50" s="9"/>
      <c r="P50" s="10">
        <v>28</v>
      </c>
      <c r="Q50" s="8"/>
      <c r="R50" s="9"/>
      <c r="S50" s="9">
        <v>2</v>
      </c>
      <c r="T50" s="9"/>
      <c r="U50" s="9"/>
      <c r="V50" s="9"/>
      <c r="W50" s="9"/>
      <c r="X50" s="9"/>
      <c r="Y50" s="9"/>
      <c r="Z50" s="9"/>
      <c r="AA50" s="10">
        <v>2</v>
      </c>
      <c r="AB50" s="8"/>
      <c r="AC50" s="10">
        <v>30</v>
      </c>
    </row>
    <row r="51" spans="3:29" s="6" customFormat="1" ht="19.149999999999999" customHeight="1" x14ac:dyDescent="0.2">
      <c r="C51" s="22" t="s">
        <v>51</v>
      </c>
      <c r="D51" s="22"/>
      <c r="E51" s="1"/>
      <c r="F51" s="1"/>
      <c r="G51" s="1"/>
      <c r="H51" s="13">
        <v>137</v>
      </c>
      <c r="I51" s="13"/>
      <c r="J51" s="13">
        <v>22</v>
      </c>
      <c r="K51" s="13"/>
      <c r="L51" s="13">
        <v>2</v>
      </c>
      <c r="M51" s="13">
        <v>2</v>
      </c>
      <c r="N51" s="13"/>
      <c r="O51" s="13"/>
      <c r="P51" s="13">
        <v>163</v>
      </c>
      <c r="Q51" s="8"/>
      <c r="R51" s="13"/>
      <c r="S51" s="13">
        <v>16</v>
      </c>
      <c r="T51" s="13"/>
      <c r="U51" s="13"/>
      <c r="V51" s="13"/>
      <c r="W51" s="13"/>
      <c r="X51" s="13">
        <v>9</v>
      </c>
      <c r="Y51" s="13"/>
      <c r="Z51" s="13"/>
      <c r="AA51" s="13">
        <v>25</v>
      </c>
      <c r="AB51" s="8"/>
      <c r="AC51" s="13">
        <v>188</v>
      </c>
    </row>
    <row r="52" spans="3:29" s="6" customFormat="1" ht="11.1" customHeight="1" x14ac:dyDescent="0.2">
      <c r="C52" s="8"/>
      <c r="D52" s="8"/>
      <c r="E52" s="14"/>
      <c r="F52" s="14"/>
      <c r="G52" s="14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3:29" s="6" customFormat="1" ht="19.149999999999999" customHeight="1" x14ac:dyDescent="0.2">
      <c r="C53" s="24" t="s">
        <v>52</v>
      </c>
      <c r="D53" s="24"/>
      <c r="E53" s="16"/>
      <c r="F53" s="16"/>
      <c r="G53" s="16"/>
      <c r="H53" s="13">
        <v>1503</v>
      </c>
      <c r="I53" s="13"/>
      <c r="J53" s="13">
        <v>339</v>
      </c>
      <c r="K53" s="13"/>
      <c r="L53" s="13">
        <v>50</v>
      </c>
      <c r="M53" s="13">
        <v>136</v>
      </c>
      <c r="N53" s="13">
        <f>N51+N43+N34+N31+N28+N25+N19+N16+N13+N10+N7</f>
        <v>102</v>
      </c>
      <c r="O53" s="13">
        <f>O51+O43+O34+O31+O28+O25+O19+O16+O13+O10+O7</f>
        <v>1355</v>
      </c>
      <c r="P53" s="13">
        <v>3485</v>
      </c>
      <c r="Q53" s="8"/>
      <c r="R53" s="13"/>
      <c r="S53" s="13">
        <v>1218</v>
      </c>
      <c r="T53" s="13"/>
      <c r="U53" s="13">
        <v>47</v>
      </c>
      <c r="V53" s="13"/>
      <c r="W53" s="13">
        <v>62</v>
      </c>
      <c r="X53" s="13">
        <v>922</v>
      </c>
      <c r="Y53" s="13"/>
      <c r="Z53" s="13">
        <v>1136</v>
      </c>
      <c r="AA53" s="13">
        <v>3385</v>
      </c>
      <c r="AB53" s="8"/>
      <c r="AC53" s="13">
        <v>6870</v>
      </c>
    </row>
    <row r="54" spans="3:29" s="6" customFormat="1" ht="68.849999999999994" customHeight="1" x14ac:dyDescent="0.2"/>
  </sheetData>
  <mergeCells count="24">
    <mergeCell ref="C53:D53"/>
    <mergeCell ref="C16:D16"/>
    <mergeCell ref="C19:D19"/>
    <mergeCell ref="C21:C24"/>
    <mergeCell ref="C25:D25"/>
    <mergeCell ref="C28:D28"/>
    <mergeCell ref="C31:D31"/>
    <mergeCell ref="C34:D34"/>
    <mergeCell ref="C36:C42"/>
    <mergeCell ref="C43:D43"/>
    <mergeCell ref="C45:C50"/>
    <mergeCell ref="C51:D51"/>
    <mergeCell ref="AA4:AA5"/>
    <mergeCell ref="AC4:AC5"/>
    <mergeCell ref="C7:D7"/>
    <mergeCell ref="C10:D10"/>
    <mergeCell ref="P4:P5"/>
    <mergeCell ref="R4:Z4"/>
    <mergeCell ref="G4:O4"/>
    <mergeCell ref="C13:D13"/>
    <mergeCell ref="B2:D2"/>
    <mergeCell ref="C4:C5"/>
    <mergeCell ref="D4:D5"/>
    <mergeCell ref="E4:F4"/>
  </mergeCells>
  <pageMargins left="0.7" right="0.7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A4615-3FF6-49B9-9450-8BD8BCFBCEA5}">
  <dimension ref="B1:AC51"/>
  <sheetViews>
    <sheetView topLeftCell="A30" workbookViewId="0">
      <selection activeCell="N50" sqref="N50:O50"/>
    </sheetView>
  </sheetViews>
  <sheetFormatPr defaultRowHeight="12.75" x14ac:dyDescent="0.2"/>
  <cols>
    <col min="1" max="1" width="1.5703125" style="17" customWidth="1"/>
    <col min="2" max="2" width="0.140625" style="17" customWidth="1"/>
    <col min="3" max="3" width="8.7109375" style="17" customWidth="1"/>
    <col min="4" max="4" width="24.7109375" style="17" customWidth="1"/>
    <col min="5" max="16" width="8.7109375" style="17" customWidth="1"/>
    <col min="17" max="17" width="1.7109375" style="17" customWidth="1"/>
    <col min="18" max="27" width="8.7109375" style="17" customWidth="1"/>
    <col min="28" max="28" width="1.7109375" style="17" customWidth="1"/>
    <col min="29" max="29" width="8.7109375" style="17" customWidth="1"/>
    <col min="30" max="30" width="4.7109375" style="17" customWidth="1"/>
    <col min="31" max="16384" width="9.140625" style="17"/>
  </cols>
  <sheetData>
    <row r="1" spans="2:29" s="6" customFormat="1" ht="19.7" customHeight="1" x14ac:dyDescent="0.2"/>
    <row r="2" spans="2:29" s="6" customFormat="1" ht="18.600000000000001" customHeight="1" x14ac:dyDescent="0.2">
      <c r="B2" s="21" t="s">
        <v>150</v>
      </c>
      <c r="C2" s="21"/>
      <c r="D2" s="21"/>
    </row>
    <row r="3" spans="2:29" s="6" customFormat="1" ht="0.6" customHeight="1" x14ac:dyDescent="0.2"/>
    <row r="4" spans="2:29" s="6" customFormat="1" ht="22.9" customHeight="1" x14ac:dyDescent="0.2">
      <c r="C4" s="25" t="s">
        <v>0</v>
      </c>
      <c r="D4" s="25" t="s">
        <v>1</v>
      </c>
      <c r="E4" s="25" t="s">
        <v>2</v>
      </c>
      <c r="F4" s="25"/>
      <c r="G4" s="28" t="s">
        <v>3</v>
      </c>
      <c r="H4" s="29"/>
      <c r="I4" s="29"/>
      <c r="J4" s="29"/>
      <c r="K4" s="29"/>
      <c r="L4" s="29"/>
      <c r="M4" s="29"/>
      <c r="N4" s="29"/>
      <c r="O4" s="26"/>
      <c r="P4" s="24" t="s">
        <v>3</v>
      </c>
      <c r="Q4" s="8"/>
      <c r="R4" s="27" t="s">
        <v>4</v>
      </c>
      <c r="S4" s="27"/>
      <c r="T4" s="27"/>
      <c r="U4" s="27"/>
      <c r="V4" s="27"/>
      <c r="W4" s="27"/>
      <c r="X4" s="27"/>
      <c r="Y4" s="27"/>
      <c r="Z4" s="27"/>
      <c r="AA4" s="26" t="s">
        <v>4</v>
      </c>
      <c r="AB4" s="8"/>
      <c r="AC4" s="24" t="s">
        <v>5</v>
      </c>
    </row>
    <row r="5" spans="2:29" s="6" customFormat="1" ht="22.9" customHeight="1" x14ac:dyDescent="0.2">
      <c r="C5" s="25"/>
      <c r="D5" s="25"/>
      <c r="E5" s="3" t="s">
        <v>6</v>
      </c>
      <c r="F5" s="3" t="s">
        <v>7</v>
      </c>
      <c r="G5" s="3" t="s">
        <v>194</v>
      </c>
      <c r="H5" s="4" t="s">
        <v>195</v>
      </c>
      <c r="I5" s="4" t="s">
        <v>196</v>
      </c>
      <c r="J5" s="4" t="s">
        <v>197</v>
      </c>
      <c r="K5" s="4" t="s">
        <v>198</v>
      </c>
      <c r="L5" s="4" t="s">
        <v>201</v>
      </c>
      <c r="M5" s="4" t="s">
        <v>6</v>
      </c>
      <c r="N5" s="4" t="s">
        <v>200</v>
      </c>
      <c r="O5" s="4" t="s">
        <v>9</v>
      </c>
      <c r="P5" s="24"/>
      <c r="Q5" s="8"/>
      <c r="R5" s="19" t="s">
        <v>194</v>
      </c>
      <c r="S5" s="19" t="s">
        <v>195</v>
      </c>
      <c r="T5" s="19" t="s">
        <v>196</v>
      </c>
      <c r="U5" s="19" t="s">
        <v>197</v>
      </c>
      <c r="V5" s="19" t="s">
        <v>198</v>
      </c>
      <c r="W5" s="19" t="s">
        <v>201</v>
      </c>
      <c r="X5" s="19" t="s">
        <v>6</v>
      </c>
      <c r="Y5" s="19" t="s">
        <v>200</v>
      </c>
      <c r="Z5" s="19" t="s">
        <v>9</v>
      </c>
      <c r="AA5" s="24"/>
      <c r="AB5" s="8"/>
      <c r="AC5" s="24"/>
    </row>
    <row r="6" spans="2:29" s="6" customFormat="1" ht="19.149999999999999" customHeight="1" x14ac:dyDescent="0.2">
      <c r="C6" s="2" t="s">
        <v>55</v>
      </c>
      <c r="D6" s="2" t="s">
        <v>151</v>
      </c>
      <c r="E6" s="2" t="s">
        <v>12</v>
      </c>
      <c r="F6" s="2" t="s">
        <v>12</v>
      </c>
      <c r="G6" s="2"/>
      <c r="H6" s="9">
        <v>241</v>
      </c>
      <c r="I6" s="9"/>
      <c r="J6" s="9">
        <v>72</v>
      </c>
      <c r="K6" s="9"/>
      <c r="L6" s="9">
        <v>34</v>
      </c>
      <c r="M6" s="9">
        <v>11</v>
      </c>
      <c r="N6" s="9"/>
      <c r="O6" s="9">
        <v>1159</v>
      </c>
      <c r="P6" s="10">
        <v>1517</v>
      </c>
      <c r="Q6" s="8"/>
      <c r="R6" s="9"/>
      <c r="S6" s="9">
        <v>18</v>
      </c>
      <c r="T6" s="9"/>
      <c r="U6" s="9"/>
      <c r="V6" s="9"/>
      <c r="W6" s="9"/>
      <c r="X6" s="9">
        <v>3</v>
      </c>
      <c r="Y6" s="9"/>
      <c r="Z6" s="9"/>
      <c r="AA6" s="10">
        <v>21</v>
      </c>
      <c r="AB6" s="8"/>
      <c r="AC6" s="10">
        <v>1538</v>
      </c>
    </row>
    <row r="7" spans="2:29" s="6" customFormat="1" ht="19.149999999999999" customHeight="1" x14ac:dyDescent="0.2">
      <c r="C7" s="22" t="s">
        <v>57</v>
      </c>
      <c r="D7" s="22"/>
      <c r="E7" s="1"/>
      <c r="F7" s="1"/>
      <c r="G7" s="1"/>
      <c r="H7" s="13">
        <v>241</v>
      </c>
      <c r="I7" s="13"/>
      <c r="J7" s="13">
        <v>72</v>
      </c>
      <c r="K7" s="13"/>
      <c r="L7" s="13">
        <v>34</v>
      </c>
      <c r="M7" s="13">
        <v>11</v>
      </c>
      <c r="N7" s="13"/>
      <c r="O7" s="13">
        <v>1159</v>
      </c>
      <c r="P7" s="13">
        <v>1517</v>
      </c>
      <c r="Q7" s="8"/>
      <c r="R7" s="13"/>
      <c r="S7" s="13">
        <v>18</v>
      </c>
      <c r="T7" s="13"/>
      <c r="U7" s="13"/>
      <c r="V7" s="13"/>
      <c r="W7" s="13"/>
      <c r="X7" s="13">
        <v>3</v>
      </c>
      <c r="Y7" s="13"/>
      <c r="Z7" s="13"/>
      <c r="AA7" s="13">
        <v>21</v>
      </c>
      <c r="AB7" s="8"/>
      <c r="AC7" s="13">
        <v>1538</v>
      </c>
    </row>
    <row r="8" spans="2:29" s="6" customFormat="1" ht="11.1" customHeight="1" x14ac:dyDescent="0.2">
      <c r="C8" s="8"/>
      <c r="D8" s="8"/>
      <c r="E8" s="14"/>
      <c r="F8" s="14"/>
      <c r="G8" s="14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2:29" s="6" customFormat="1" ht="19.149999999999999" customHeight="1" x14ac:dyDescent="0.2">
      <c r="C9" s="23" t="s">
        <v>10</v>
      </c>
      <c r="D9" s="2" t="s">
        <v>152</v>
      </c>
      <c r="E9" s="2" t="s">
        <v>12</v>
      </c>
      <c r="F9" s="2" t="s">
        <v>12</v>
      </c>
      <c r="G9" s="2"/>
      <c r="H9" s="12">
        <v>100</v>
      </c>
      <c r="I9" s="12"/>
      <c r="J9" s="12">
        <v>39</v>
      </c>
      <c r="K9" s="12"/>
      <c r="L9" s="12">
        <v>31</v>
      </c>
      <c r="M9" s="12">
        <v>15</v>
      </c>
      <c r="N9" s="12"/>
      <c r="O9" s="12">
        <v>143</v>
      </c>
      <c r="P9" s="10">
        <v>328</v>
      </c>
      <c r="Q9" s="8"/>
      <c r="R9" s="12"/>
      <c r="S9" s="12">
        <v>8</v>
      </c>
      <c r="T9" s="12"/>
      <c r="U9" s="12"/>
      <c r="V9" s="12"/>
      <c r="W9" s="12"/>
      <c r="X9" s="12">
        <v>3</v>
      </c>
      <c r="Y9" s="12"/>
      <c r="Z9" s="12"/>
      <c r="AA9" s="10">
        <v>11</v>
      </c>
      <c r="AB9" s="8"/>
      <c r="AC9" s="10">
        <v>339</v>
      </c>
    </row>
    <row r="10" spans="2:29" s="6" customFormat="1" ht="19.149999999999999" customHeight="1" x14ac:dyDescent="0.2">
      <c r="C10" s="23"/>
      <c r="D10" s="2" t="s">
        <v>153</v>
      </c>
      <c r="E10" s="2" t="s">
        <v>12</v>
      </c>
      <c r="F10" s="2" t="s">
        <v>12</v>
      </c>
      <c r="G10" s="2"/>
      <c r="H10" s="9">
        <v>84</v>
      </c>
      <c r="I10" s="9"/>
      <c r="J10" s="9">
        <v>62</v>
      </c>
      <c r="K10" s="9"/>
      <c r="L10" s="9">
        <v>35</v>
      </c>
      <c r="M10" s="9"/>
      <c r="N10" s="9"/>
      <c r="O10" s="9">
        <v>186</v>
      </c>
      <c r="P10" s="10">
        <v>367</v>
      </c>
      <c r="Q10" s="8"/>
      <c r="R10" s="9"/>
      <c r="S10" s="9">
        <v>36</v>
      </c>
      <c r="T10" s="9"/>
      <c r="U10" s="9">
        <v>17</v>
      </c>
      <c r="V10" s="9"/>
      <c r="W10" s="9"/>
      <c r="X10" s="9">
        <v>2</v>
      </c>
      <c r="Y10" s="9"/>
      <c r="Z10" s="9">
        <v>21</v>
      </c>
      <c r="AA10" s="10">
        <v>76</v>
      </c>
      <c r="AB10" s="8"/>
      <c r="AC10" s="10">
        <v>443</v>
      </c>
    </row>
    <row r="11" spans="2:29" s="6" customFormat="1" ht="19.149999999999999" customHeight="1" x14ac:dyDescent="0.2">
      <c r="C11" s="22" t="s">
        <v>15</v>
      </c>
      <c r="D11" s="22"/>
      <c r="E11" s="1"/>
      <c r="F11" s="1"/>
      <c r="G11" s="1"/>
      <c r="H11" s="13">
        <v>184</v>
      </c>
      <c r="I11" s="13"/>
      <c r="J11" s="13">
        <v>101</v>
      </c>
      <c r="K11" s="13"/>
      <c r="L11" s="13">
        <v>66</v>
      </c>
      <c r="M11" s="13">
        <v>15</v>
      </c>
      <c r="N11" s="13"/>
      <c r="O11" s="13">
        <v>329</v>
      </c>
      <c r="P11" s="13">
        <v>695</v>
      </c>
      <c r="Q11" s="8"/>
      <c r="R11" s="13"/>
      <c r="S11" s="13">
        <v>44</v>
      </c>
      <c r="T11" s="13"/>
      <c r="U11" s="13">
        <v>17</v>
      </c>
      <c r="V11" s="13"/>
      <c r="W11" s="13"/>
      <c r="X11" s="13">
        <v>5</v>
      </c>
      <c r="Y11" s="13"/>
      <c r="Z11" s="13">
        <v>21</v>
      </c>
      <c r="AA11" s="13">
        <v>87</v>
      </c>
      <c r="AB11" s="8"/>
      <c r="AC11" s="13">
        <v>782</v>
      </c>
    </row>
    <row r="12" spans="2:29" s="6" customFormat="1" ht="11.1" customHeight="1" x14ac:dyDescent="0.2">
      <c r="C12" s="8"/>
      <c r="D12" s="8"/>
      <c r="E12" s="14"/>
      <c r="F12" s="14"/>
      <c r="G12" s="14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2:29" s="6" customFormat="1" ht="19.149999999999999" customHeight="1" x14ac:dyDescent="0.2">
      <c r="C13" s="2" t="s">
        <v>99</v>
      </c>
      <c r="D13" s="2" t="s">
        <v>154</v>
      </c>
      <c r="E13" s="2" t="s">
        <v>12</v>
      </c>
      <c r="F13" s="2" t="s">
        <v>12</v>
      </c>
      <c r="G13" s="2"/>
      <c r="H13" s="12">
        <v>10</v>
      </c>
      <c r="I13" s="12"/>
      <c r="J13" s="12"/>
      <c r="K13" s="12"/>
      <c r="L13" s="12"/>
      <c r="M13" s="12"/>
      <c r="N13" s="12"/>
      <c r="O13" s="12">
        <v>30</v>
      </c>
      <c r="P13" s="10">
        <v>40</v>
      </c>
      <c r="Q13" s="8"/>
      <c r="R13" s="12"/>
      <c r="S13" s="12">
        <v>75</v>
      </c>
      <c r="T13" s="12"/>
      <c r="U13" s="12">
        <v>11</v>
      </c>
      <c r="V13" s="12"/>
      <c r="W13" s="12">
        <v>9</v>
      </c>
      <c r="X13" s="12">
        <v>41</v>
      </c>
      <c r="Y13" s="12"/>
      <c r="Z13" s="12">
        <v>56</v>
      </c>
      <c r="AA13" s="10">
        <v>192</v>
      </c>
      <c r="AB13" s="8"/>
      <c r="AC13" s="10">
        <v>232</v>
      </c>
    </row>
    <row r="14" spans="2:29" s="6" customFormat="1" ht="19.149999999999999" customHeight="1" x14ac:dyDescent="0.2">
      <c r="C14" s="22" t="s">
        <v>102</v>
      </c>
      <c r="D14" s="22"/>
      <c r="E14" s="1"/>
      <c r="F14" s="1"/>
      <c r="G14" s="1"/>
      <c r="H14" s="13">
        <v>10</v>
      </c>
      <c r="I14" s="13"/>
      <c r="J14" s="13"/>
      <c r="K14" s="13"/>
      <c r="L14" s="13"/>
      <c r="M14" s="13"/>
      <c r="N14" s="13"/>
      <c r="O14" s="13">
        <v>30</v>
      </c>
      <c r="P14" s="13">
        <v>40</v>
      </c>
      <c r="Q14" s="8"/>
      <c r="R14" s="13"/>
      <c r="S14" s="13">
        <v>75</v>
      </c>
      <c r="T14" s="13"/>
      <c r="U14" s="13">
        <v>11</v>
      </c>
      <c r="V14" s="13"/>
      <c r="W14" s="13">
        <v>9</v>
      </c>
      <c r="X14" s="13">
        <v>41</v>
      </c>
      <c r="Y14" s="13"/>
      <c r="Z14" s="13">
        <v>56</v>
      </c>
      <c r="AA14" s="13">
        <v>192</v>
      </c>
      <c r="AB14" s="8"/>
      <c r="AC14" s="13">
        <v>232</v>
      </c>
    </row>
    <row r="15" spans="2:29" s="6" customFormat="1" ht="11.1" customHeight="1" x14ac:dyDescent="0.2">
      <c r="C15" s="8"/>
      <c r="D15" s="8"/>
      <c r="E15" s="14"/>
      <c r="F15" s="14"/>
      <c r="G15" s="14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</row>
    <row r="16" spans="2:29" s="6" customFormat="1" ht="19.149999999999999" customHeight="1" x14ac:dyDescent="0.2">
      <c r="C16" s="2" t="s">
        <v>16</v>
      </c>
      <c r="D16" s="2" t="s">
        <v>155</v>
      </c>
      <c r="E16" s="2" t="s">
        <v>12</v>
      </c>
      <c r="F16" s="2" t="s">
        <v>12</v>
      </c>
      <c r="G16" s="2"/>
      <c r="H16" s="9">
        <v>15</v>
      </c>
      <c r="I16" s="9"/>
      <c r="J16" s="9"/>
      <c r="K16" s="9"/>
      <c r="L16" s="9">
        <v>4</v>
      </c>
      <c r="M16" s="9">
        <v>1</v>
      </c>
      <c r="N16" s="9"/>
      <c r="O16" s="9">
        <v>71</v>
      </c>
      <c r="P16" s="10">
        <v>91</v>
      </c>
      <c r="Q16" s="8"/>
      <c r="R16" s="9"/>
      <c r="S16" s="9">
        <v>50</v>
      </c>
      <c r="T16" s="9"/>
      <c r="U16" s="9">
        <v>3</v>
      </c>
      <c r="V16" s="9"/>
      <c r="W16" s="9">
        <v>5</v>
      </c>
      <c r="X16" s="9">
        <v>36</v>
      </c>
      <c r="Y16" s="9"/>
      <c r="Z16" s="9">
        <v>53</v>
      </c>
      <c r="AA16" s="10">
        <v>147</v>
      </c>
      <c r="AB16" s="8"/>
      <c r="AC16" s="10">
        <v>238</v>
      </c>
    </row>
    <row r="17" spans="3:29" s="6" customFormat="1" ht="19.149999999999999" customHeight="1" x14ac:dyDescent="0.2">
      <c r="C17" s="22" t="s">
        <v>18</v>
      </c>
      <c r="D17" s="22"/>
      <c r="E17" s="1"/>
      <c r="F17" s="1"/>
      <c r="G17" s="1"/>
      <c r="H17" s="13">
        <v>15</v>
      </c>
      <c r="I17" s="13"/>
      <c r="J17" s="13"/>
      <c r="K17" s="13"/>
      <c r="L17" s="13">
        <v>4</v>
      </c>
      <c r="M17" s="13">
        <v>1</v>
      </c>
      <c r="N17" s="13"/>
      <c r="O17" s="13">
        <v>71</v>
      </c>
      <c r="P17" s="13">
        <v>91</v>
      </c>
      <c r="Q17" s="8"/>
      <c r="R17" s="13"/>
      <c r="S17" s="13">
        <v>50</v>
      </c>
      <c r="T17" s="13"/>
      <c r="U17" s="13">
        <v>3</v>
      </c>
      <c r="V17" s="13"/>
      <c r="W17" s="13">
        <v>5</v>
      </c>
      <c r="X17" s="13">
        <v>36</v>
      </c>
      <c r="Y17" s="13"/>
      <c r="Z17" s="13">
        <v>53</v>
      </c>
      <c r="AA17" s="13">
        <v>147</v>
      </c>
      <c r="AB17" s="8"/>
      <c r="AC17" s="13">
        <v>238</v>
      </c>
    </row>
    <row r="18" spans="3:29" s="6" customFormat="1" ht="11.1" customHeight="1" x14ac:dyDescent="0.2">
      <c r="C18" s="8"/>
      <c r="D18" s="8"/>
      <c r="E18" s="14"/>
      <c r="F18" s="14"/>
      <c r="G18" s="14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3:29" s="6" customFormat="1" ht="19.149999999999999" customHeight="1" x14ac:dyDescent="0.2">
      <c r="C19" s="2" t="s">
        <v>19</v>
      </c>
      <c r="D19" s="2" t="s">
        <v>156</v>
      </c>
      <c r="E19" s="2" t="s">
        <v>12</v>
      </c>
      <c r="F19" s="2" t="s">
        <v>12</v>
      </c>
      <c r="G19" s="2"/>
      <c r="H19" s="12">
        <v>226</v>
      </c>
      <c r="I19" s="12"/>
      <c r="J19" s="12">
        <v>24</v>
      </c>
      <c r="K19" s="12"/>
      <c r="L19" s="12">
        <v>63</v>
      </c>
      <c r="M19" s="12">
        <v>19</v>
      </c>
      <c r="N19" s="12"/>
      <c r="O19" s="12">
        <v>414</v>
      </c>
      <c r="P19" s="10">
        <v>746</v>
      </c>
      <c r="Q19" s="8"/>
      <c r="R19" s="12"/>
      <c r="S19" s="12">
        <v>118</v>
      </c>
      <c r="T19" s="12"/>
      <c r="U19" s="12"/>
      <c r="V19" s="12"/>
      <c r="W19" s="12">
        <v>7</v>
      </c>
      <c r="X19" s="12">
        <v>55</v>
      </c>
      <c r="Y19" s="12"/>
      <c r="Z19" s="12"/>
      <c r="AA19" s="10">
        <v>180</v>
      </c>
      <c r="AB19" s="8"/>
      <c r="AC19" s="10">
        <v>926</v>
      </c>
    </row>
    <row r="20" spans="3:29" s="6" customFormat="1" ht="19.149999999999999" customHeight="1" x14ac:dyDescent="0.2">
      <c r="C20" s="22" t="s">
        <v>21</v>
      </c>
      <c r="D20" s="22"/>
      <c r="E20" s="1"/>
      <c r="F20" s="1"/>
      <c r="G20" s="1"/>
      <c r="H20" s="13">
        <v>226</v>
      </c>
      <c r="I20" s="13"/>
      <c r="J20" s="13">
        <v>24</v>
      </c>
      <c r="K20" s="13"/>
      <c r="L20" s="13">
        <v>63</v>
      </c>
      <c r="M20" s="13">
        <v>19</v>
      </c>
      <c r="N20" s="13"/>
      <c r="O20" s="13">
        <v>414</v>
      </c>
      <c r="P20" s="13">
        <v>746</v>
      </c>
      <c r="Q20" s="8"/>
      <c r="R20" s="13"/>
      <c r="S20" s="13">
        <v>118</v>
      </c>
      <c r="T20" s="13"/>
      <c r="U20" s="13"/>
      <c r="V20" s="13"/>
      <c r="W20" s="13">
        <v>7</v>
      </c>
      <c r="X20" s="13">
        <v>55</v>
      </c>
      <c r="Y20" s="13"/>
      <c r="Z20" s="13"/>
      <c r="AA20" s="13">
        <v>180</v>
      </c>
      <c r="AB20" s="8"/>
      <c r="AC20" s="13">
        <v>926</v>
      </c>
    </row>
    <row r="21" spans="3:29" s="6" customFormat="1" ht="11.1" customHeight="1" x14ac:dyDescent="0.2">
      <c r="C21" s="8"/>
      <c r="D21" s="8"/>
      <c r="E21" s="14"/>
      <c r="F21" s="14"/>
      <c r="G21" s="14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3:29" s="6" customFormat="1" ht="19.149999999999999" customHeight="1" x14ac:dyDescent="0.2">
      <c r="C22" s="23" t="s">
        <v>26</v>
      </c>
      <c r="D22" s="2" t="s">
        <v>157</v>
      </c>
      <c r="E22" s="2" t="s">
        <v>12</v>
      </c>
      <c r="F22" s="2" t="s">
        <v>12</v>
      </c>
      <c r="G22" s="2"/>
      <c r="H22" s="9">
        <v>14</v>
      </c>
      <c r="I22" s="9"/>
      <c r="J22" s="9"/>
      <c r="K22" s="9"/>
      <c r="L22" s="9">
        <v>3</v>
      </c>
      <c r="M22" s="9">
        <v>1</v>
      </c>
      <c r="N22" s="9"/>
      <c r="O22" s="9">
        <v>55</v>
      </c>
      <c r="P22" s="10">
        <v>73</v>
      </c>
      <c r="Q22" s="8"/>
      <c r="R22" s="9"/>
      <c r="S22" s="9">
        <v>48</v>
      </c>
      <c r="T22" s="9"/>
      <c r="U22" s="9"/>
      <c r="V22" s="9"/>
      <c r="W22" s="9"/>
      <c r="X22" s="9">
        <v>19</v>
      </c>
      <c r="Y22" s="9"/>
      <c r="Z22" s="9">
        <v>36</v>
      </c>
      <c r="AA22" s="10">
        <v>103</v>
      </c>
      <c r="AB22" s="8"/>
      <c r="AC22" s="10">
        <v>176</v>
      </c>
    </row>
    <row r="23" spans="3:29" s="6" customFormat="1" ht="19.149999999999999" customHeight="1" x14ac:dyDescent="0.2">
      <c r="C23" s="23"/>
      <c r="D23" s="2" t="s">
        <v>158</v>
      </c>
      <c r="E23" s="2" t="s">
        <v>12</v>
      </c>
      <c r="F23" s="2" t="s">
        <v>12</v>
      </c>
      <c r="G23" s="2"/>
      <c r="H23" s="12">
        <v>66</v>
      </c>
      <c r="I23" s="12"/>
      <c r="J23" s="12">
        <v>6</v>
      </c>
      <c r="K23" s="12"/>
      <c r="L23" s="12">
        <v>17</v>
      </c>
      <c r="M23" s="12">
        <v>6</v>
      </c>
      <c r="N23" s="12"/>
      <c r="O23" s="12">
        <v>239</v>
      </c>
      <c r="P23" s="10">
        <v>334</v>
      </c>
      <c r="Q23" s="8"/>
      <c r="R23" s="12"/>
      <c r="S23" s="12">
        <v>214</v>
      </c>
      <c r="T23" s="12"/>
      <c r="U23" s="12">
        <v>11</v>
      </c>
      <c r="V23" s="12"/>
      <c r="W23" s="12">
        <v>32</v>
      </c>
      <c r="X23" s="12">
        <v>59</v>
      </c>
      <c r="Y23" s="12"/>
      <c r="Z23" s="12">
        <v>138</v>
      </c>
      <c r="AA23" s="10">
        <v>454</v>
      </c>
      <c r="AB23" s="8"/>
      <c r="AC23" s="10">
        <v>788</v>
      </c>
    </row>
    <row r="24" spans="3:29" s="6" customFormat="1" ht="19.149999999999999" customHeight="1" x14ac:dyDescent="0.2">
      <c r="C24" s="23"/>
      <c r="D24" s="2" t="s">
        <v>159</v>
      </c>
      <c r="E24" s="2" t="s">
        <v>12</v>
      </c>
      <c r="F24" s="2" t="s">
        <v>12</v>
      </c>
      <c r="G24" s="2"/>
      <c r="H24" s="9">
        <v>61</v>
      </c>
      <c r="I24" s="9"/>
      <c r="J24" s="9"/>
      <c r="K24" s="9"/>
      <c r="L24" s="9">
        <v>28</v>
      </c>
      <c r="M24" s="9">
        <v>7</v>
      </c>
      <c r="N24" s="9"/>
      <c r="O24" s="9">
        <v>281</v>
      </c>
      <c r="P24" s="10">
        <v>377</v>
      </c>
      <c r="Q24" s="8"/>
      <c r="R24" s="9"/>
      <c r="S24" s="9">
        <v>64</v>
      </c>
      <c r="T24" s="9"/>
      <c r="U24" s="9">
        <v>10</v>
      </c>
      <c r="V24" s="9"/>
      <c r="W24" s="9">
        <v>10</v>
      </c>
      <c r="X24" s="9">
        <v>24</v>
      </c>
      <c r="Y24" s="9"/>
      <c r="Z24" s="9">
        <v>51</v>
      </c>
      <c r="AA24" s="10">
        <v>159</v>
      </c>
      <c r="AB24" s="8"/>
      <c r="AC24" s="10">
        <v>536</v>
      </c>
    </row>
    <row r="25" spans="3:29" s="6" customFormat="1" ht="19.149999999999999" customHeight="1" x14ac:dyDescent="0.2">
      <c r="C25" s="23"/>
      <c r="D25" s="2" t="s">
        <v>160</v>
      </c>
      <c r="E25" s="2" t="s">
        <v>12</v>
      </c>
      <c r="F25" s="2" t="s">
        <v>12</v>
      </c>
      <c r="G25" s="2"/>
      <c r="H25" s="12">
        <v>130</v>
      </c>
      <c r="I25" s="12"/>
      <c r="J25" s="12">
        <v>49</v>
      </c>
      <c r="K25" s="12"/>
      <c r="L25" s="12">
        <v>54</v>
      </c>
      <c r="M25" s="12">
        <v>12</v>
      </c>
      <c r="N25" s="12"/>
      <c r="O25" s="12">
        <v>208</v>
      </c>
      <c r="P25" s="10">
        <v>453</v>
      </c>
      <c r="Q25" s="8"/>
      <c r="R25" s="12"/>
      <c r="S25" s="12">
        <v>166</v>
      </c>
      <c r="T25" s="12"/>
      <c r="U25" s="12">
        <v>6</v>
      </c>
      <c r="V25" s="12"/>
      <c r="W25" s="12">
        <v>31</v>
      </c>
      <c r="X25" s="12">
        <v>29</v>
      </c>
      <c r="Y25" s="12"/>
      <c r="Z25" s="12">
        <v>77</v>
      </c>
      <c r="AA25" s="10">
        <v>309</v>
      </c>
      <c r="AB25" s="8"/>
      <c r="AC25" s="10">
        <v>762</v>
      </c>
    </row>
    <row r="26" spans="3:29" s="6" customFormat="1" ht="19.149999999999999" customHeight="1" x14ac:dyDescent="0.2">
      <c r="C26" s="22" t="s">
        <v>28</v>
      </c>
      <c r="D26" s="22"/>
      <c r="E26" s="1"/>
      <c r="F26" s="1"/>
      <c r="G26" s="1"/>
      <c r="H26" s="13">
        <v>271</v>
      </c>
      <c r="I26" s="13"/>
      <c r="J26" s="13">
        <v>55</v>
      </c>
      <c r="K26" s="13"/>
      <c r="L26" s="13">
        <v>102</v>
      </c>
      <c r="M26" s="13">
        <v>26</v>
      </c>
      <c r="N26" s="13"/>
      <c r="O26" s="13">
        <v>783</v>
      </c>
      <c r="P26" s="13">
        <v>1237</v>
      </c>
      <c r="Q26" s="8"/>
      <c r="R26" s="13"/>
      <c r="S26" s="13">
        <v>492</v>
      </c>
      <c r="T26" s="13"/>
      <c r="U26" s="13">
        <v>27</v>
      </c>
      <c r="V26" s="13"/>
      <c r="W26" s="13">
        <v>73</v>
      </c>
      <c r="X26" s="13">
        <v>131</v>
      </c>
      <c r="Y26" s="13"/>
      <c r="Z26" s="13">
        <v>302</v>
      </c>
      <c r="AA26" s="13">
        <v>1025</v>
      </c>
      <c r="AB26" s="8"/>
      <c r="AC26" s="13">
        <v>2262</v>
      </c>
    </row>
    <row r="27" spans="3:29" s="6" customFormat="1" ht="11.1" customHeight="1" x14ac:dyDescent="0.2">
      <c r="C27" s="8"/>
      <c r="D27" s="8"/>
      <c r="E27" s="14"/>
      <c r="F27" s="14"/>
      <c r="G27" s="14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3:29" s="6" customFormat="1" ht="19.149999999999999" customHeight="1" x14ac:dyDescent="0.2">
      <c r="C28" s="23" t="s">
        <v>130</v>
      </c>
      <c r="D28" s="2" t="s">
        <v>161</v>
      </c>
      <c r="E28" s="2" t="s">
        <v>12</v>
      </c>
      <c r="F28" s="2" t="s">
        <v>12</v>
      </c>
      <c r="G28" s="2"/>
      <c r="H28" s="9">
        <v>2</v>
      </c>
      <c r="I28" s="9"/>
      <c r="J28" s="9">
        <v>1</v>
      </c>
      <c r="K28" s="9"/>
      <c r="L28" s="9">
        <v>2</v>
      </c>
      <c r="M28" s="9"/>
      <c r="N28" s="9"/>
      <c r="O28" s="9">
        <v>6</v>
      </c>
      <c r="P28" s="10">
        <v>11</v>
      </c>
      <c r="Q28" s="8"/>
      <c r="R28" s="9"/>
      <c r="S28" s="9">
        <v>361</v>
      </c>
      <c r="T28" s="9"/>
      <c r="U28" s="9">
        <v>146</v>
      </c>
      <c r="V28" s="9"/>
      <c r="W28" s="9">
        <v>57</v>
      </c>
      <c r="X28" s="9">
        <v>72</v>
      </c>
      <c r="Y28" s="9"/>
      <c r="Z28" s="9">
        <v>286</v>
      </c>
      <c r="AA28" s="10">
        <v>922</v>
      </c>
      <c r="AB28" s="8"/>
      <c r="AC28" s="10">
        <v>933</v>
      </c>
    </row>
    <row r="29" spans="3:29" s="6" customFormat="1" ht="19.149999999999999" customHeight="1" x14ac:dyDescent="0.2">
      <c r="C29" s="23"/>
      <c r="D29" s="2" t="s">
        <v>162</v>
      </c>
      <c r="E29" s="2" t="s">
        <v>12</v>
      </c>
      <c r="F29" s="2" t="s">
        <v>12</v>
      </c>
      <c r="G29" s="2"/>
      <c r="H29" s="12">
        <v>2</v>
      </c>
      <c r="I29" s="12"/>
      <c r="J29" s="12"/>
      <c r="K29" s="12"/>
      <c r="L29" s="12"/>
      <c r="M29" s="12"/>
      <c r="N29" s="12"/>
      <c r="O29" s="12">
        <v>8</v>
      </c>
      <c r="P29" s="10">
        <v>10</v>
      </c>
      <c r="Q29" s="8"/>
      <c r="R29" s="12"/>
      <c r="S29" s="12">
        <v>214</v>
      </c>
      <c r="T29" s="12"/>
      <c r="U29" s="12"/>
      <c r="V29" s="12"/>
      <c r="W29" s="12">
        <v>22</v>
      </c>
      <c r="X29" s="12">
        <v>117</v>
      </c>
      <c r="Y29" s="12"/>
      <c r="Z29" s="12">
        <v>241</v>
      </c>
      <c r="AA29" s="10">
        <v>594</v>
      </c>
      <c r="AB29" s="8"/>
      <c r="AC29" s="10">
        <v>604</v>
      </c>
    </row>
    <row r="30" spans="3:29" s="6" customFormat="1" ht="19.149999999999999" customHeight="1" x14ac:dyDescent="0.2">
      <c r="C30" s="22" t="s">
        <v>135</v>
      </c>
      <c r="D30" s="22"/>
      <c r="E30" s="1"/>
      <c r="F30" s="1"/>
      <c r="G30" s="1"/>
      <c r="H30" s="13">
        <v>4</v>
      </c>
      <c r="I30" s="13"/>
      <c r="J30" s="13">
        <v>1</v>
      </c>
      <c r="K30" s="13"/>
      <c r="L30" s="13">
        <v>2</v>
      </c>
      <c r="M30" s="13"/>
      <c r="N30" s="13"/>
      <c r="O30" s="13">
        <v>14</v>
      </c>
      <c r="P30" s="13">
        <v>21</v>
      </c>
      <c r="Q30" s="8"/>
      <c r="R30" s="13"/>
      <c r="S30" s="13">
        <v>575</v>
      </c>
      <c r="T30" s="13"/>
      <c r="U30" s="13">
        <v>146</v>
      </c>
      <c r="V30" s="13"/>
      <c r="W30" s="13">
        <v>79</v>
      </c>
      <c r="X30" s="13">
        <v>189</v>
      </c>
      <c r="Y30" s="13"/>
      <c r="Z30" s="13">
        <v>527</v>
      </c>
      <c r="AA30" s="13">
        <v>1516</v>
      </c>
      <c r="AB30" s="8"/>
      <c r="AC30" s="13">
        <v>1537</v>
      </c>
    </row>
    <row r="31" spans="3:29" s="6" customFormat="1" ht="11.1" customHeight="1" x14ac:dyDescent="0.2">
      <c r="C31" s="8"/>
      <c r="D31" s="8"/>
      <c r="E31" s="14"/>
      <c r="F31" s="14"/>
      <c r="G31" s="14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3:29" s="6" customFormat="1" ht="19.149999999999999" customHeight="1" x14ac:dyDescent="0.2">
      <c r="C32" s="2" t="s">
        <v>29</v>
      </c>
      <c r="D32" s="2" t="s">
        <v>163</v>
      </c>
      <c r="E32" s="2"/>
      <c r="F32" s="2"/>
      <c r="G32" s="2"/>
      <c r="H32" s="9">
        <v>250</v>
      </c>
      <c r="I32" s="9"/>
      <c r="J32" s="9">
        <v>200</v>
      </c>
      <c r="K32" s="9"/>
      <c r="L32" s="9"/>
      <c r="M32" s="9"/>
      <c r="N32" s="9">
        <v>65</v>
      </c>
      <c r="O32" s="9">
        <v>135</v>
      </c>
      <c r="P32" s="10">
        <v>650</v>
      </c>
      <c r="Q32" s="8"/>
      <c r="R32" s="9"/>
      <c r="S32" s="9">
        <v>25</v>
      </c>
      <c r="T32" s="9"/>
      <c r="U32" s="9"/>
      <c r="V32" s="9"/>
      <c r="W32" s="9"/>
      <c r="X32" s="9">
        <v>25</v>
      </c>
      <c r="Y32" s="9"/>
      <c r="Z32" s="9"/>
      <c r="AA32" s="10">
        <v>50</v>
      </c>
      <c r="AB32" s="8"/>
      <c r="AC32" s="10">
        <v>700</v>
      </c>
    </row>
    <row r="33" spans="3:29" s="6" customFormat="1" ht="19.149999999999999" customHeight="1" x14ac:dyDescent="0.2">
      <c r="C33" s="22" t="s">
        <v>31</v>
      </c>
      <c r="D33" s="22"/>
      <c r="E33" s="1"/>
      <c r="F33" s="1"/>
      <c r="G33" s="1"/>
      <c r="H33" s="13">
        <v>250</v>
      </c>
      <c r="I33" s="13"/>
      <c r="J33" s="13">
        <v>200</v>
      </c>
      <c r="K33" s="13"/>
      <c r="L33" s="13"/>
      <c r="M33" s="13"/>
      <c r="N33" s="13">
        <v>65</v>
      </c>
      <c r="O33" s="13">
        <v>135</v>
      </c>
      <c r="P33" s="13">
        <v>650</v>
      </c>
      <c r="Q33" s="8"/>
      <c r="R33" s="13"/>
      <c r="S33" s="13">
        <v>25</v>
      </c>
      <c r="T33" s="13"/>
      <c r="U33" s="13"/>
      <c r="V33" s="13"/>
      <c r="W33" s="13"/>
      <c r="X33" s="13">
        <v>25</v>
      </c>
      <c r="Y33" s="13"/>
      <c r="Z33" s="13"/>
      <c r="AA33" s="13">
        <v>50</v>
      </c>
      <c r="AB33" s="8"/>
      <c r="AC33" s="13">
        <v>700</v>
      </c>
    </row>
    <row r="34" spans="3:29" s="6" customFormat="1" ht="11.1" customHeight="1" x14ac:dyDescent="0.2">
      <c r="C34" s="8"/>
      <c r="D34" s="8"/>
      <c r="E34" s="14"/>
      <c r="F34" s="14"/>
      <c r="G34" s="14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3:29" s="6" customFormat="1" ht="19.149999999999999" customHeight="1" x14ac:dyDescent="0.2">
      <c r="C35" s="2" t="s">
        <v>35</v>
      </c>
      <c r="D35" s="2" t="s">
        <v>163</v>
      </c>
      <c r="E35" s="2"/>
      <c r="F35" s="2"/>
      <c r="G35" s="2"/>
      <c r="H35" s="12">
        <v>50</v>
      </c>
      <c r="I35" s="12"/>
      <c r="J35" s="12">
        <v>50</v>
      </c>
      <c r="K35" s="12"/>
      <c r="L35" s="12"/>
      <c r="M35" s="12"/>
      <c r="N35" s="12"/>
      <c r="O35" s="12">
        <v>30</v>
      </c>
      <c r="P35" s="10">
        <v>130</v>
      </c>
      <c r="Q35" s="8"/>
      <c r="R35" s="12"/>
      <c r="S35" s="12"/>
      <c r="T35" s="12"/>
      <c r="U35" s="12"/>
      <c r="V35" s="12"/>
      <c r="W35" s="12"/>
      <c r="X35" s="12"/>
      <c r="Y35" s="12"/>
      <c r="Z35" s="12"/>
      <c r="AA35" s="10"/>
      <c r="AB35" s="8"/>
      <c r="AC35" s="10">
        <v>130</v>
      </c>
    </row>
    <row r="36" spans="3:29" s="6" customFormat="1" ht="19.149999999999999" customHeight="1" x14ac:dyDescent="0.2">
      <c r="C36" s="22" t="s">
        <v>36</v>
      </c>
      <c r="D36" s="22"/>
      <c r="E36" s="1"/>
      <c r="F36" s="1"/>
      <c r="G36" s="1"/>
      <c r="H36" s="13">
        <v>50</v>
      </c>
      <c r="I36" s="13"/>
      <c r="J36" s="13">
        <v>50</v>
      </c>
      <c r="K36" s="13"/>
      <c r="L36" s="13"/>
      <c r="M36" s="13"/>
      <c r="N36" s="13"/>
      <c r="O36" s="13">
        <v>30</v>
      </c>
      <c r="P36" s="13">
        <v>130</v>
      </c>
      <c r="Q36" s="8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8"/>
      <c r="AC36" s="13">
        <v>130</v>
      </c>
    </row>
    <row r="37" spans="3:29" s="6" customFormat="1" ht="11.1" customHeight="1" x14ac:dyDescent="0.2">
      <c r="C37" s="8"/>
      <c r="D37" s="8"/>
      <c r="E37" s="14"/>
      <c r="F37" s="14"/>
      <c r="G37" s="14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3:29" s="6" customFormat="1" ht="19.149999999999999" customHeight="1" x14ac:dyDescent="0.2">
      <c r="C38" s="2" t="s">
        <v>37</v>
      </c>
      <c r="D38" s="2" t="s">
        <v>163</v>
      </c>
      <c r="E38" s="2"/>
      <c r="F38" s="2"/>
      <c r="G38" s="2"/>
      <c r="H38" s="9">
        <v>45</v>
      </c>
      <c r="I38" s="9"/>
      <c r="J38" s="9">
        <v>25</v>
      </c>
      <c r="K38" s="9"/>
      <c r="L38" s="9"/>
      <c r="M38" s="9"/>
      <c r="N38" s="9"/>
      <c r="O38" s="9"/>
      <c r="P38" s="10">
        <v>70</v>
      </c>
      <c r="Q38" s="8"/>
      <c r="R38" s="9"/>
      <c r="S38" s="9"/>
      <c r="T38" s="9"/>
      <c r="U38" s="9"/>
      <c r="V38" s="9"/>
      <c r="W38" s="9"/>
      <c r="X38" s="9"/>
      <c r="Y38" s="9"/>
      <c r="Z38" s="9"/>
      <c r="AA38" s="10"/>
      <c r="AB38" s="8"/>
      <c r="AC38" s="10">
        <v>70</v>
      </c>
    </row>
    <row r="39" spans="3:29" s="6" customFormat="1" ht="19.149999999999999" customHeight="1" x14ac:dyDescent="0.2">
      <c r="C39" s="22" t="s">
        <v>38</v>
      </c>
      <c r="D39" s="22"/>
      <c r="E39" s="1"/>
      <c r="F39" s="1"/>
      <c r="G39" s="1"/>
      <c r="H39" s="13">
        <v>45</v>
      </c>
      <c r="I39" s="13"/>
      <c r="J39" s="13">
        <v>25</v>
      </c>
      <c r="K39" s="13"/>
      <c r="L39" s="13"/>
      <c r="M39" s="13"/>
      <c r="N39" s="13"/>
      <c r="O39" s="13"/>
      <c r="P39" s="13">
        <v>70</v>
      </c>
      <c r="Q39" s="8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8"/>
      <c r="AC39" s="13">
        <v>70</v>
      </c>
    </row>
    <row r="40" spans="3:29" s="6" customFormat="1" ht="11.1" customHeight="1" x14ac:dyDescent="0.2">
      <c r="C40" s="8"/>
      <c r="D40" s="8"/>
      <c r="E40" s="14"/>
      <c r="F40" s="14"/>
      <c r="G40" s="14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3:29" s="6" customFormat="1" ht="19.149999999999999" customHeight="1" x14ac:dyDescent="0.2">
      <c r="C41" s="2" t="s">
        <v>39</v>
      </c>
      <c r="D41" s="2" t="s">
        <v>164</v>
      </c>
      <c r="E41" s="2" t="s">
        <v>12</v>
      </c>
      <c r="F41" s="2" t="s">
        <v>12</v>
      </c>
      <c r="G41" s="2"/>
      <c r="H41" s="12">
        <v>6</v>
      </c>
      <c r="I41" s="12"/>
      <c r="J41" s="12"/>
      <c r="K41" s="12"/>
      <c r="L41" s="12"/>
      <c r="M41" s="12"/>
      <c r="N41" s="12"/>
      <c r="O41" s="12"/>
      <c r="P41" s="10">
        <v>6</v>
      </c>
      <c r="Q41" s="8"/>
      <c r="R41" s="12"/>
      <c r="S41" s="12">
        <v>125</v>
      </c>
      <c r="T41" s="12"/>
      <c r="U41" s="12">
        <v>15</v>
      </c>
      <c r="V41" s="12"/>
      <c r="W41" s="12">
        <v>10</v>
      </c>
      <c r="X41" s="12">
        <v>30</v>
      </c>
      <c r="Y41" s="12"/>
      <c r="Z41" s="12"/>
      <c r="AA41" s="10">
        <v>180</v>
      </c>
      <c r="AB41" s="8"/>
      <c r="AC41" s="10">
        <v>186</v>
      </c>
    </row>
    <row r="42" spans="3:29" s="6" customFormat="1" ht="19.149999999999999" customHeight="1" x14ac:dyDescent="0.2">
      <c r="C42" s="22" t="s">
        <v>45</v>
      </c>
      <c r="D42" s="22"/>
      <c r="E42" s="1"/>
      <c r="F42" s="1"/>
      <c r="G42" s="1"/>
      <c r="H42" s="13">
        <v>6</v>
      </c>
      <c r="I42" s="13"/>
      <c r="J42" s="13"/>
      <c r="K42" s="13"/>
      <c r="L42" s="13"/>
      <c r="M42" s="13"/>
      <c r="N42" s="13"/>
      <c r="O42" s="13"/>
      <c r="P42" s="13">
        <v>6</v>
      </c>
      <c r="Q42" s="8"/>
      <c r="R42" s="13"/>
      <c r="S42" s="13">
        <v>125</v>
      </c>
      <c r="T42" s="13"/>
      <c r="U42" s="13">
        <v>15</v>
      </c>
      <c r="V42" s="13"/>
      <c r="W42" s="13">
        <v>10</v>
      </c>
      <c r="X42" s="13">
        <v>30</v>
      </c>
      <c r="Y42" s="13"/>
      <c r="Z42" s="13"/>
      <c r="AA42" s="13">
        <v>180</v>
      </c>
      <c r="AB42" s="8"/>
      <c r="AC42" s="13">
        <v>186</v>
      </c>
    </row>
    <row r="43" spans="3:29" s="6" customFormat="1" ht="11.1" customHeight="1" x14ac:dyDescent="0.2">
      <c r="C43" s="8"/>
      <c r="D43" s="8"/>
      <c r="E43" s="14"/>
      <c r="F43" s="14"/>
      <c r="G43" s="14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3:29" s="6" customFormat="1" ht="19.149999999999999" customHeight="1" x14ac:dyDescent="0.2">
      <c r="C44" s="23" t="s">
        <v>46</v>
      </c>
      <c r="D44" s="2" t="s">
        <v>165</v>
      </c>
      <c r="E44" s="2" t="s">
        <v>12</v>
      </c>
      <c r="F44" s="2" t="s">
        <v>12</v>
      </c>
      <c r="G44" s="2"/>
      <c r="H44" s="9">
        <v>75</v>
      </c>
      <c r="I44" s="9"/>
      <c r="J44" s="9"/>
      <c r="K44" s="9"/>
      <c r="L44" s="9"/>
      <c r="M44" s="9">
        <v>5</v>
      </c>
      <c r="N44" s="9"/>
      <c r="O44" s="9"/>
      <c r="P44" s="10">
        <v>80</v>
      </c>
      <c r="Q44" s="8"/>
      <c r="R44" s="9"/>
      <c r="S44" s="9">
        <v>13</v>
      </c>
      <c r="T44" s="9"/>
      <c r="U44" s="9"/>
      <c r="V44" s="9"/>
      <c r="W44" s="9"/>
      <c r="X44" s="9"/>
      <c r="Y44" s="9"/>
      <c r="Z44" s="9"/>
      <c r="AA44" s="10">
        <v>13</v>
      </c>
      <c r="AB44" s="8"/>
      <c r="AC44" s="10">
        <v>93</v>
      </c>
    </row>
    <row r="45" spans="3:29" s="6" customFormat="1" ht="19.149999999999999" customHeight="1" x14ac:dyDescent="0.2">
      <c r="C45" s="23"/>
      <c r="D45" s="2" t="s">
        <v>166</v>
      </c>
      <c r="E45" s="2" t="s">
        <v>12</v>
      </c>
      <c r="F45" s="2" t="s">
        <v>12</v>
      </c>
      <c r="G45" s="2"/>
      <c r="H45" s="12">
        <v>150</v>
      </c>
      <c r="I45" s="12"/>
      <c r="J45" s="12">
        <v>25</v>
      </c>
      <c r="K45" s="12"/>
      <c r="L45" s="12">
        <v>10</v>
      </c>
      <c r="M45" s="12"/>
      <c r="N45" s="12"/>
      <c r="O45" s="12"/>
      <c r="P45" s="10">
        <v>185</v>
      </c>
      <c r="Q45" s="8"/>
      <c r="R45" s="12"/>
      <c r="S45" s="12">
        <v>10</v>
      </c>
      <c r="T45" s="12"/>
      <c r="U45" s="12"/>
      <c r="V45" s="12"/>
      <c r="W45" s="12"/>
      <c r="X45" s="12"/>
      <c r="Y45" s="12"/>
      <c r="Z45" s="12"/>
      <c r="AA45" s="10">
        <v>10</v>
      </c>
      <c r="AB45" s="8"/>
      <c r="AC45" s="10">
        <v>195</v>
      </c>
    </row>
    <row r="46" spans="3:29" s="6" customFormat="1" ht="19.149999999999999" customHeight="1" x14ac:dyDescent="0.2">
      <c r="C46" s="23"/>
      <c r="D46" s="2" t="s">
        <v>167</v>
      </c>
      <c r="E46" s="2" t="s">
        <v>12</v>
      </c>
      <c r="F46" s="2" t="s">
        <v>12</v>
      </c>
      <c r="G46" s="2"/>
      <c r="H46" s="9">
        <v>48</v>
      </c>
      <c r="I46" s="9"/>
      <c r="J46" s="9">
        <v>5</v>
      </c>
      <c r="K46" s="9"/>
      <c r="L46" s="9"/>
      <c r="M46" s="9">
        <v>5</v>
      </c>
      <c r="N46" s="9"/>
      <c r="O46" s="9"/>
      <c r="P46" s="10">
        <v>58</v>
      </c>
      <c r="Q46" s="8"/>
      <c r="R46" s="9"/>
      <c r="S46" s="9">
        <v>5</v>
      </c>
      <c r="T46" s="9"/>
      <c r="U46" s="9"/>
      <c r="V46" s="9"/>
      <c r="W46" s="9"/>
      <c r="X46" s="9">
        <v>5</v>
      </c>
      <c r="Y46" s="9"/>
      <c r="Z46" s="9"/>
      <c r="AA46" s="10">
        <v>10</v>
      </c>
      <c r="AB46" s="8"/>
      <c r="AC46" s="10">
        <v>68</v>
      </c>
    </row>
    <row r="47" spans="3:29" s="6" customFormat="1" ht="19.149999999999999" customHeight="1" x14ac:dyDescent="0.2">
      <c r="C47" s="23"/>
      <c r="D47" s="2" t="s">
        <v>168</v>
      </c>
      <c r="E47" s="2" t="s">
        <v>12</v>
      </c>
      <c r="F47" s="2" t="s">
        <v>12</v>
      </c>
      <c r="G47" s="2"/>
      <c r="H47" s="12">
        <v>30</v>
      </c>
      <c r="I47" s="12"/>
      <c r="J47" s="12">
        <v>3</v>
      </c>
      <c r="K47" s="12"/>
      <c r="L47" s="12">
        <v>3</v>
      </c>
      <c r="M47" s="12"/>
      <c r="N47" s="12"/>
      <c r="O47" s="12"/>
      <c r="P47" s="10">
        <v>36</v>
      </c>
      <c r="Q47" s="8"/>
      <c r="R47" s="12"/>
      <c r="S47" s="12">
        <v>26</v>
      </c>
      <c r="T47" s="12"/>
      <c r="U47" s="12"/>
      <c r="V47" s="12"/>
      <c r="W47" s="12"/>
      <c r="X47" s="12">
        <v>6</v>
      </c>
      <c r="Y47" s="12"/>
      <c r="Z47" s="12"/>
      <c r="AA47" s="10">
        <v>32</v>
      </c>
      <c r="AB47" s="8"/>
      <c r="AC47" s="10">
        <v>68</v>
      </c>
    </row>
    <row r="48" spans="3:29" s="6" customFormat="1" ht="19.149999999999999" customHeight="1" x14ac:dyDescent="0.2">
      <c r="C48" s="22" t="s">
        <v>51</v>
      </c>
      <c r="D48" s="22"/>
      <c r="E48" s="1"/>
      <c r="F48" s="1"/>
      <c r="G48" s="1"/>
      <c r="H48" s="13">
        <v>303</v>
      </c>
      <c r="I48" s="13"/>
      <c r="J48" s="13">
        <v>33</v>
      </c>
      <c r="K48" s="13"/>
      <c r="L48" s="13">
        <v>13</v>
      </c>
      <c r="M48" s="13">
        <v>10</v>
      </c>
      <c r="N48" s="13"/>
      <c r="O48" s="13"/>
      <c r="P48" s="13">
        <v>359</v>
      </c>
      <c r="Q48" s="8"/>
      <c r="R48" s="13"/>
      <c r="S48" s="13">
        <v>54</v>
      </c>
      <c r="T48" s="13"/>
      <c r="U48" s="13"/>
      <c r="V48" s="13"/>
      <c r="W48" s="13"/>
      <c r="X48" s="13">
        <v>11</v>
      </c>
      <c r="Y48" s="13"/>
      <c r="Z48" s="13"/>
      <c r="AA48" s="13">
        <v>65</v>
      </c>
      <c r="AB48" s="8"/>
      <c r="AC48" s="13">
        <v>424</v>
      </c>
    </row>
    <row r="49" spans="3:29" s="6" customFormat="1" ht="11.1" customHeight="1" x14ac:dyDescent="0.2">
      <c r="C49" s="8"/>
      <c r="D49" s="8"/>
      <c r="E49" s="14"/>
      <c r="F49" s="14"/>
      <c r="G49" s="14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3:29" s="6" customFormat="1" ht="19.149999999999999" customHeight="1" x14ac:dyDescent="0.2">
      <c r="C50" s="24" t="s">
        <v>52</v>
      </c>
      <c r="D50" s="24"/>
      <c r="E50" s="16"/>
      <c r="F50" s="16"/>
      <c r="G50" s="16"/>
      <c r="H50" s="13">
        <v>1605</v>
      </c>
      <c r="I50" s="13"/>
      <c r="J50" s="13">
        <v>561</v>
      </c>
      <c r="K50" s="13"/>
      <c r="L50" s="13">
        <v>284</v>
      </c>
      <c r="M50" s="13">
        <v>82</v>
      </c>
      <c r="N50" s="13">
        <f>N48+N42+N39+N36+N33+N30+N26+N20+N17+N14+N11+N7</f>
        <v>65</v>
      </c>
      <c r="O50" s="13">
        <f>O48+O42+O39+O36+O33+O30+O26+O20+O17+O14+O11+O7</f>
        <v>2965</v>
      </c>
      <c r="P50" s="13">
        <v>5562</v>
      </c>
      <c r="Q50" s="8"/>
      <c r="R50" s="13"/>
      <c r="S50" s="13">
        <v>1576</v>
      </c>
      <c r="T50" s="13"/>
      <c r="U50" s="13">
        <v>219</v>
      </c>
      <c r="V50" s="13"/>
      <c r="W50" s="13">
        <v>183</v>
      </c>
      <c r="X50" s="13">
        <v>526</v>
      </c>
      <c r="Y50" s="13"/>
      <c r="Z50" s="13">
        <v>959</v>
      </c>
      <c r="AA50" s="13">
        <v>3463</v>
      </c>
      <c r="AB50" s="8"/>
      <c r="AC50" s="13">
        <v>9025</v>
      </c>
    </row>
    <row r="51" spans="3:29" s="6" customFormat="1" ht="68.849999999999994" customHeight="1" x14ac:dyDescent="0.2"/>
  </sheetData>
  <mergeCells count="26">
    <mergeCell ref="C48:D48"/>
    <mergeCell ref="C50:D50"/>
    <mergeCell ref="C30:D30"/>
    <mergeCell ref="C33:D33"/>
    <mergeCell ref="C36:D36"/>
    <mergeCell ref="C39:D39"/>
    <mergeCell ref="C42:D42"/>
    <mergeCell ref="C44:C47"/>
    <mergeCell ref="AA4:AA5"/>
    <mergeCell ref="AC4:AC5"/>
    <mergeCell ref="C7:D7"/>
    <mergeCell ref="C9:C10"/>
    <mergeCell ref="C11:D11"/>
    <mergeCell ref="P4:P5"/>
    <mergeCell ref="G4:O4"/>
    <mergeCell ref="R4:Z4"/>
    <mergeCell ref="B2:D2"/>
    <mergeCell ref="C4:C5"/>
    <mergeCell ref="D4:D5"/>
    <mergeCell ref="E4:F4"/>
    <mergeCell ref="C28:C29"/>
    <mergeCell ref="C14:D14"/>
    <mergeCell ref="C17:D17"/>
    <mergeCell ref="C20:D20"/>
    <mergeCell ref="C22:C25"/>
    <mergeCell ref="C26:D26"/>
  </mergeCells>
  <pageMargins left="0.7" right="0.7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8E1C1-89ED-42C6-A8E0-2EE4C293603D}">
  <dimension ref="B1:AC51"/>
  <sheetViews>
    <sheetView tabSelected="1" topLeftCell="A34" workbookViewId="0">
      <selection activeCell="N50" sqref="N50:O50"/>
    </sheetView>
  </sheetViews>
  <sheetFormatPr defaultRowHeight="12.75" x14ac:dyDescent="0.2"/>
  <cols>
    <col min="1" max="1" width="1.5703125" style="17" customWidth="1"/>
    <col min="2" max="2" width="0.140625" style="17" customWidth="1"/>
    <col min="3" max="3" width="8.7109375" style="17" customWidth="1"/>
    <col min="4" max="4" width="24.7109375" style="17" customWidth="1"/>
    <col min="5" max="16" width="8.7109375" style="17" customWidth="1"/>
    <col min="17" max="17" width="1.7109375" style="18" customWidth="1"/>
    <col min="18" max="27" width="8.7109375" style="17" customWidth="1"/>
    <col min="28" max="28" width="1.7109375" style="17" customWidth="1"/>
    <col min="29" max="29" width="8.7109375" style="17" customWidth="1"/>
    <col min="30" max="30" width="4.7109375" style="17" customWidth="1"/>
    <col min="31" max="16384" width="9.140625" style="17"/>
  </cols>
  <sheetData>
    <row r="1" spans="2:29" s="6" customFormat="1" ht="19.7" customHeight="1" x14ac:dyDescent="0.2">
      <c r="Q1" s="7"/>
    </row>
    <row r="2" spans="2:29" s="6" customFormat="1" ht="18.600000000000001" customHeight="1" x14ac:dyDescent="0.2">
      <c r="B2" s="21" t="s">
        <v>169</v>
      </c>
      <c r="C2" s="21"/>
      <c r="D2" s="21"/>
      <c r="Q2" s="7"/>
    </row>
    <row r="3" spans="2:29" s="6" customFormat="1" ht="0.6" customHeight="1" x14ac:dyDescent="0.2">
      <c r="Q3" s="7"/>
    </row>
    <row r="4" spans="2:29" s="6" customFormat="1" ht="22.9" customHeight="1" x14ac:dyDescent="0.2">
      <c r="C4" s="25" t="s">
        <v>0</v>
      </c>
      <c r="D4" s="25" t="s">
        <v>1</v>
      </c>
      <c r="E4" s="25" t="s">
        <v>2</v>
      </c>
      <c r="F4" s="25"/>
      <c r="G4" s="28" t="s">
        <v>3</v>
      </c>
      <c r="H4" s="29"/>
      <c r="I4" s="29"/>
      <c r="J4" s="29"/>
      <c r="K4" s="29"/>
      <c r="L4" s="29"/>
      <c r="M4" s="29"/>
      <c r="N4" s="29"/>
      <c r="O4" s="26"/>
      <c r="P4" s="24" t="s">
        <v>3</v>
      </c>
      <c r="Q4" s="5"/>
      <c r="R4" s="27" t="s">
        <v>4</v>
      </c>
      <c r="S4" s="27"/>
      <c r="T4" s="27"/>
      <c r="U4" s="27"/>
      <c r="V4" s="27"/>
      <c r="W4" s="27"/>
      <c r="X4" s="27"/>
      <c r="Y4" s="27"/>
      <c r="Z4" s="27"/>
      <c r="AA4" s="26" t="s">
        <v>4</v>
      </c>
      <c r="AB4" s="8"/>
      <c r="AC4" s="24" t="s">
        <v>5</v>
      </c>
    </row>
    <row r="5" spans="2:29" s="6" customFormat="1" ht="22.9" customHeight="1" x14ac:dyDescent="0.2">
      <c r="C5" s="25"/>
      <c r="D5" s="25"/>
      <c r="E5" s="3" t="s">
        <v>6</v>
      </c>
      <c r="F5" s="3" t="s">
        <v>7</v>
      </c>
      <c r="G5" s="3" t="s">
        <v>194</v>
      </c>
      <c r="H5" s="4" t="s">
        <v>195</v>
      </c>
      <c r="I5" s="4" t="s">
        <v>196</v>
      </c>
      <c r="J5" s="4" t="s">
        <v>197</v>
      </c>
      <c r="K5" s="4" t="s">
        <v>198</v>
      </c>
      <c r="L5" s="4" t="s">
        <v>199</v>
      </c>
      <c r="M5" s="4" t="s">
        <v>6</v>
      </c>
      <c r="N5" s="4" t="s">
        <v>200</v>
      </c>
      <c r="O5" s="4" t="s">
        <v>9</v>
      </c>
      <c r="P5" s="24"/>
      <c r="Q5" s="5"/>
      <c r="R5" s="19" t="s">
        <v>194</v>
      </c>
      <c r="S5" s="19" t="s">
        <v>195</v>
      </c>
      <c r="T5" s="19" t="s">
        <v>196</v>
      </c>
      <c r="U5" s="19" t="s">
        <v>197</v>
      </c>
      <c r="V5" s="19" t="s">
        <v>198</v>
      </c>
      <c r="W5" s="19" t="s">
        <v>201</v>
      </c>
      <c r="X5" s="19" t="s">
        <v>6</v>
      </c>
      <c r="Y5" s="19" t="s">
        <v>200</v>
      </c>
      <c r="Z5" s="19" t="s">
        <v>9</v>
      </c>
      <c r="AA5" s="24"/>
      <c r="AB5" s="8"/>
      <c r="AC5" s="24"/>
    </row>
    <row r="6" spans="2:29" s="6" customFormat="1" ht="19.149999999999999" customHeight="1" x14ac:dyDescent="0.2">
      <c r="C6" s="23" t="s">
        <v>10</v>
      </c>
      <c r="D6" s="2" t="s">
        <v>170</v>
      </c>
      <c r="E6" s="2" t="s">
        <v>12</v>
      </c>
      <c r="F6" s="2" t="s">
        <v>12</v>
      </c>
      <c r="G6" s="2"/>
      <c r="H6" s="9">
        <v>31</v>
      </c>
      <c r="I6" s="9"/>
      <c r="J6" s="9"/>
      <c r="K6" s="9"/>
      <c r="L6" s="9">
        <v>5</v>
      </c>
      <c r="M6" s="9">
        <v>36</v>
      </c>
      <c r="N6" s="9"/>
      <c r="O6" s="9">
        <v>48</v>
      </c>
      <c r="P6" s="10">
        <v>120</v>
      </c>
      <c r="Q6" s="11"/>
      <c r="R6" s="9"/>
      <c r="S6" s="9">
        <v>8</v>
      </c>
      <c r="T6" s="9"/>
      <c r="U6" s="9"/>
      <c r="V6" s="9"/>
      <c r="W6" s="9">
        <v>1</v>
      </c>
      <c r="X6" s="9">
        <v>4</v>
      </c>
      <c r="Y6" s="9"/>
      <c r="Z6" s="9">
        <v>7</v>
      </c>
      <c r="AA6" s="10">
        <v>20</v>
      </c>
      <c r="AB6" s="8"/>
      <c r="AC6" s="10">
        <v>140</v>
      </c>
    </row>
    <row r="7" spans="2:29" s="6" customFormat="1" ht="19.149999999999999" customHeight="1" x14ac:dyDescent="0.2">
      <c r="C7" s="23"/>
      <c r="D7" s="2" t="s">
        <v>171</v>
      </c>
      <c r="E7" s="2" t="s">
        <v>12</v>
      </c>
      <c r="F7" s="2" t="s">
        <v>12</v>
      </c>
      <c r="G7" s="2"/>
      <c r="H7" s="12">
        <v>39</v>
      </c>
      <c r="I7" s="12"/>
      <c r="J7" s="12"/>
      <c r="K7" s="12"/>
      <c r="L7" s="12">
        <v>7</v>
      </c>
      <c r="M7" s="12">
        <v>52</v>
      </c>
      <c r="N7" s="12"/>
      <c r="O7" s="12">
        <v>85</v>
      </c>
      <c r="P7" s="10">
        <v>183</v>
      </c>
      <c r="Q7" s="11"/>
      <c r="R7" s="12"/>
      <c r="S7" s="12">
        <v>5</v>
      </c>
      <c r="T7" s="12"/>
      <c r="U7" s="12"/>
      <c r="V7" s="12"/>
      <c r="W7" s="12"/>
      <c r="X7" s="12"/>
      <c r="Y7" s="12"/>
      <c r="Z7" s="12">
        <v>7</v>
      </c>
      <c r="AA7" s="10">
        <v>12</v>
      </c>
      <c r="AB7" s="8"/>
      <c r="AC7" s="10">
        <v>195</v>
      </c>
    </row>
    <row r="8" spans="2:29" s="6" customFormat="1" ht="19.149999999999999" customHeight="1" x14ac:dyDescent="0.2">
      <c r="C8" s="23"/>
      <c r="D8" s="2" t="s">
        <v>172</v>
      </c>
      <c r="E8" s="2" t="s">
        <v>12</v>
      </c>
      <c r="F8" s="2" t="s">
        <v>12</v>
      </c>
      <c r="G8" s="2"/>
      <c r="H8" s="9">
        <v>49</v>
      </c>
      <c r="I8" s="9"/>
      <c r="J8" s="9">
        <v>4</v>
      </c>
      <c r="K8" s="9"/>
      <c r="L8" s="9">
        <v>10</v>
      </c>
      <c r="M8" s="9">
        <v>8</v>
      </c>
      <c r="N8" s="9"/>
      <c r="O8" s="9">
        <v>127</v>
      </c>
      <c r="P8" s="10">
        <v>198</v>
      </c>
      <c r="Q8" s="11"/>
      <c r="R8" s="9"/>
      <c r="S8" s="9">
        <v>34</v>
      </c>
      <c r="T8" s="9"/>
      <c r="U8" s="9"/>
      <c r="V8" s="9"/>
      <c r="W8" s="9">
        <v>2</v>
      </c>
      <c r="X8" s="9">
        <v>12</v>
      </c>
      <c r="Y8" s="9"/>
      <c r="Z8" s="9">
        <v>6</v>
      </c>
      <c r="AA8" s="10">
        <v>54</v>
      </c>
      <c r="AB8" s="8"/>
      <c r="AC8" s="10">
        <v>252</v>
      </c>
    </row>
    <row r="9" spans="2:29" s="6" customFormat="1" ht="19.149999999999999" customHeight="1" x14ac:dyDescent="0.2">
      <c r="C9" s="22" t="s">
        <v>15</v>
      </c>
      <c r="D9" s="22"/>
      <c r="E9" s="1"/>
      <c r="F9" s="1"/>
      <c r="G9" s="1"/>
      <c r="H9" s="13">
        <v>119</v>
      </c>
      <c r="I9" s="13"/>
      <c r="J9" s="13">
        <v>4</v>
      </c>
      <c r="K9" s="13"/>
      <c r="L9" s="13">
        <v>22</v>
      </c>
      <c r="M9" s="13">
        <v>96</v>
      </c>
      <c r="N9" s="13"/>
      <c r="O9" s="13">
        <v>260</v>
      </c>
      <c r="P9" s="13">
        <v>501</v>
      </c>
      <c r="Q9" s="11"/>
      <c r="R9" s="13"/>
      <c r="S9" s="13">
        <v>47</v>
      </c>
      <c r="T9" s="13"/>
      <c r="U9" s="13"/>
      <c r="V9" s="13"/>
      <c r="W9" s="13">
        <v>3</v>
      </c>
      <c r="X9" s="13">
        <v>16</v>
      </c>
      <c r="Y9" s="13"/>
      <c r="Z9" s="13">
        <v>20</v>
      </c>
      <c r="AA9" s="13">
        <v>86</v>
      </c>
      <c r="AB9" s="8"/>
      <c r="AC9" s="13">
        <v>587</v>
      </c>
    </row>
    <row r="10" spans="2:29" s="6" customFormat="1" ht="11.1" customHeight="1" x14ac:dyDescent="0.2">
      <c r="C10" s="8"/>
      <c r="D10" s="8"/>
      <c r="E10" s="14"/>
      <c r="F10" s="14"/>
      <c r="G10" s="14"/>
      <c r="H10" s="8"/>
      <c r="I10" s="8"/>
      <c r="J10" s="8"/>
      <c r="K10" s="8"/>
      <c r="L10" s="8"/>
      <c r="M10" s="8"/>
      <c r="N10" s="8"/>
      <c r="O10" s="8"/>
      <c r="P10" s="8"/>
      <c r="Q10" s="15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2:29" s="6" customFormat="1" ht="19.149999999999999" customHeight="1" x14ac:dyDescent="0.2">
      <c r="C11" s="23" t="s">
        <v>99</v>
      </c>
      <c r="D11" s="2" t="s">
        <v>173</v>
      </c>
      <c r="E11" s="2" t="s">
        <v>12</v>
      </c>
      <c r="F11" s="2" t="s">
        <v>12</v>
      </c>
      <c r="G11" s="2"/>
      <c r="H11" s="12">
        <v>56</v>
      </c>
      <c r="I11" s="12"/>
      <c r="J11" s="12">
        <v>2</v>
      </c>
      <c r="K11" s="12"/>
      <c r="L11" s="12">
        <v>10</v>
      </c>
      <c r="M11" s="12">
        <v>8</v>
      </c>
      <c r="N11" s="12"/>
      <c r="O11" s="12">
        <v>61</v>
      </c>
      <c r="P11" s="10">
        <v>137</v>
      </c>
      <c r="Q11" s="11"/>
      <c r="R11" s="12"/>
      <c r="S11" s="12">
        <v>51</v>
      </c>
      <c r="T11" s="12"/>
      <c r="U11" s="12"/>
      <c r="V11" s="12"/>
      <c r="W11" s="12">
        <v>6</v>
      </c>
      <c r="X11" s="12">
        <v>39</v>
      </c>
      <c r="Y11" s="12"/>
      <c r="Z11" s="12">
        <v>29</v>
      </c>
      <c r="AA11" s="10">
        <v>125</v>
      </c>
      <c r="AB11" s="8"/>
      <c r="AC11" s="10">
        <v>262</v>
      </c>
    </row>
    <row r="12" spans="2:29" s="6" customFormat="1" ht="19.149999999999999" customHeight="1" x14ac:dyDescent="0.2">
      <c r="C12" s="23"/>
      <c r="D12" s="2" t="s">
        <v>174</v>
      </c>
      <c r="E12" s="2" t="s">
        <v>12</v>
      </c>
      <c r="F12" s="2" t="s">
        <v>12</v>
      </c>
      <c r="G12" s="2"/>
      <c r="H12" s="9">
        <v>9</v>
      </c>
      <c r="I12" s="9"/>
      <c r="J12" s="9"/>
      <c r="K12" s="9"/>
      <c r="L12" s="9">
        <v>1</v>
      </c>
      <c r="M12" s="9">
        <v>1</v>
      </c>
      <c r="N12" s="9"/>
      <c r="O12" s="9">
        <v>24</v>
      </c>
      <c r="P12" s="10">
        <v>35</v>
      </c>
      <c r="Q12" s="11"/>
      <c r="R12" s="9"/>
      <c r="S12" s="9">
        <v>58</v>
      </c>
      <c r="T12" s="9"/>
      <c r="U12" s="9"/>
      <c r="V12" s="9"/>
      <c r="W12" s="9">
        <v>1</v>
      </c>
      <c r="X12" s="9">
        <v>38</v>
      </c>
      <c r="Y12" s="9"/>
      <c r="Z12" s="9">
        <v>35</v>
      </c>
      <c r="AA12" s="10">
        <v>132</v>
      </c>
      <c r="AB12" s="8"/>
      <c r="AC12" s="10">
        <v>167</v>
      </c>
    </row>
    <row r="13" spans="2:29" s="6" customFormat="1" ht="19.149999999999999" customHeight="1" x14ac:dyDescent="0.2">
      <c r="C13" s="23"/>
      <c r="D13" s="2" t="s">
        <v>175</v>
      </c>
      <c r="E13" s="2" t="s">
        <v>12</v>
      </c>
      <c r="F13" s="2" t="s">
        <v>12</v>
      </c>
      <c r="G13" s="2"/>
      <c r="H13" s="12">
        <v>42</v>
      </c>
      <c r="I13" s="12"/>
      <c r="J13" s="12">
        <v>3</v>
      </c>
      <c r="K13" s="12"/>
      <c r="L13" s="12">
        <v>7</v>
      </c>
      <c r="M13" s="12"/>
      <c r="N13" s="12"/>
      <c r="O13" s="12">
        <v>145</v>
      </c>
      <c r="P13" s="10">
        <v>197</v>
      </c>
      <c r="Q13" s="11"/>
      <c r="R13" s="12"/>
      <c r="S13" s="12">
        <v>202</v>
      </c>
      <c r="T13" s="12"/>
      <c r="U13" s="12"/>
      <c r="V13" s="12"/>
      <c r="W13" s="12">
        <v>23</v>
      </c>
      <c r="X13" s="12">
        <v>105</v>
      </c>
      <c r="Y13" s="12"/>
      <c r="Z13" s="12">
        <v>155</v>
      </c>
      <c r="AA13" s="10">
        <v>485</v>
      </c>
      <c r="AB13" s="8"/>
      <c r="AC13" s="10">
        <v>682</v>
      </c>
    </row>
    <row r="14" spans="2:29" s="6" customFormat="1" ht="19.149999999999999" customHeight="1" x14ac:dyDescent="0.2">
      <c r="C14" s="22" t="s">
        <v>102</v>
      </c>
      <c r="D14" s="22"/>
      <c r="E14" s="1"/>
      <c r="F14" s="1"/>
      <c r="G14" s="1"/>
      <c r="H14" s="13">
        <v>107</v>
      </c>
      <c r="I14" s="13"/>
      <c r="J14" s="13">
        <v>5</v>
      </c>
      <c r="K14" s="13"/>
      <c r="L14" s="13">
        <v>18</v>
      </c>
      <c r="M14" s="13">
        <v>9</v>
      </c>
      <c r="N14" s="13"/>
      <c r="O14" s="13">
        <v>230</v>
      </c>
      <c r="P14" s="13">
        <v>369</v>
      </c>
      <c r="Q14" s="11"/>
      <c r="R14" s="13"/>
      <c r="S14" s="13">
        <v>311</v>
      </c>
      <c r="T14" s="13"/>
      <c r="U14" s="13"/>
      <c r="V14" s="13"/>
      <c r="W14" s="13">
        <v>30</v>
      </c>
      <c r="X14" s="13">
        <v>182</v>
      </c>
      <c r="Y14" s="13"/>
      <c r="Z14" s="13">
        <v>219</v>
      </c>
      <c r="AA14" s="13">
        <v>742</v>
      </c>
      <c r="AB14" s="8"/>
      <c r="AC14" s="13">
        <v>1111</v>
      </c>
    </row>
    <row r="15" spans="2:29" s="6" customFormat="1" ht="11.1" customHeight="1" x14ac:dyDescent="0.2">
      <c r="C15" s="8"/>
      <c r="D15" s="8"/>
      <c r="E15" s="14"/>
      <c r="F15" s="14"/>
      <c r="G15" s="14"/>
      <c r="H15" s="8"/>
      <c r="I15" s="8"/>
      <c r="J15" s="8"/>
      <c r="K15" s="8"/>
      <c r="L15" s="8"/>
      <c r="M15" s="8"/>
      <c r="N15" s="8"/>
      <c r="O15" s="8"/>
      <c r="P15" s="8"/>
      <c r="Q15" s="15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</row>
    <row r="16" spans="2:29" s="6" customFormat="1" ht="19.149999999999999" customHeight="1" x14ac:dyDescent="0.2">
      <c r="C16" s="23" t="s">
        <v>16</v>
      </c>
      <c r="D16" s="2" t="s">
        <v>176</v>
      </c>
      <c r="E16" s="2" t="s">
        <v>12</v>
      </c>
      <c r="F16" s="2" t="s">
        <v>12</v>
      </c>
      <c r="G16" s="2"/>
      <c r="H16" s="9"/>
      <c r="I16" s="9"/>
      <c r="J16" s="9"/>
      <c r="K16" s="9"/>
      <c r="L16" s="9"/>
      <c r="M16" s="9"/>
      <c r="N16" s="9"/>
      <c r="O16" s="9"/>
      <c r="P16" s="10"/>
      <c r="Q16" s="11"/>
      <c r="R16" s="9"/>
      <c r="S16" s="9">
        <v>187</v>
      </c>
      <c r="T16" s="9"/>
      <c r="U16" s="9"/>
      <c r="V16" s="9"/>
      <c r="W16" s="9"/>
      <c r="X16" s="9">
        <v>124</v>
      </c>
      <c r="Y16" s="9"/>
      <c r="Z16" s="9">
        <v>298</v>
      </c>
      <c r="AA16" s="10">
        <v>609</v>
      </c>
      <c r="AB16" s="8"/>
      <c r="AC16" s="10">
        <v>609</v>
      </c>
    </row>
    <row r="17" spans="3:29" s="6" customFormat="1" ht="19.149999999999999" customHeight="1" x14ac:dyDescent="0.2">
      <c r="C17" s="23"/>
      <c r="D17" s="2" t="s">
        <v>177</v>
      </c>
      <c r="E17" s="2" t="s">
        <v>12</v>
      </c>
      <c r="F17" s="2" t="s">
        <v>12</v>
      </c>
      <c r="G17" s="2"/>
      <c r="H17" s="12"/>
      <c r="I17" s="12"/>
      <c r="J17" s="12"/>
      <c r="K17" s="12"/>
      <c r="L17" s="12"/>
      <c r="M17" s="12"/>
      <c r="N17" s="12"/>
      <c r="O17" s="12"/>
      <c r="P17" s="10"/>
      <c r="Q17" s="11"/>
      <c r="R17" s="12"/>
      <c r="S17" s="12">
        <v>41</v>
      </c>
      <c r="T17" s="12"/>
      <c r="U17" s="12"/>
      <c r="V17" s="12"/>
      <c r="W17" s="12"/>
      <c r="X17" s="12">
        <v>34</v>
      </c>
      <c r="Y17" s="12"/>
      <c r="Z17" s="12">
        <v>62</v>
      </c>
      <c r="AA17" s="10">
        <v>137</v>
      </c>
      <c r="AB17" s="8"/>
      <c r="AC17" s="10">
        <v>137</v>
      </c>
    </row>
    <row r="18" spans="3:29" s="6" customFormat="1" ht="19.149999999999999" customHeight="1" x14ac:dyDescent="0.2">
      <c r="C18" s="23"/>
      <c r="D18" s="2" t="s">
        <v>178</v>
      </c>
      <c r="E18" s="2" t="s">
        <v>12</v>
      </c>
      <c r="F18" s="2" t="s">
        <v>12</v>
      </c>
      <c r="G18" s="2"/>
      <c r="H18" s="9"/>
      <c r="I18" s="9"/>
      <c r="J18" s="9"/>
      <c r="K18" s="9"/>
      <c r="L18" s="9"/>
      <c r="M18" s="9"/>
      <c r="N18" s="9"/>
      <c r="O18" s="9"/>
      <c r="P18" s="10"/>
      <c r="Q18" s="11"/>
      <c r="R18" s="9"/>
      <c r="S18" s="9">
        <v>87</v>
      </c>
      <c r="T18" s="9"/>
      <c r="U18" s="9"/>
      <c r="V18" s="9"/>
      <c r="W18" s="9">
        <v>16</v>
      </c>
      <c r="X18" s="9">
        <v>17</v>
      </c>
      <c r="Y18" s="9"/>
      <c r="Z18" s="9">
        <v>186</v>
      </c>
      <c r="AA18" s="10">
        <v>306</v>
      </c>
      <c r="AB18" s="8"/>
      <c r="AC18" s="10">
        <v>306</v>
      </c>
    </row>
    <row r="19" spans="3:29" s="6" customFormat="1" ht="19.149999999999999" customHeight="1" x14ac:dyDescent="0.2">
      <c r="C19" s="23"/>
      <c r="D19" s="2" t="s">
        <v>179</v>
      </c>
      <c r="E19" s="2" t="s">
        <v>12</v>
      </c>
      <c r="F19" s="2" t="s">
        <v>12</v>
      </c>
      <c r="G19" s="2"/>
      <c r="H19" s="12"/>
      <c r="I19" s="12"/>
      <c r="J19" s="12"/>
      <c r="K19" s="12"/>
      <c r="L19" s="12"/>
      <c r="M19" s="12"/>
      <c r="N19" s="12"/>
      <c r="O19" s="12"/>
      <c r="P19" s="10"/>
      <c r="Q19" s="11"/>
      <c r="R19" s="12"/>
      <c r="S19" s="12">
        <v>110</v>
      </c>
      <c r="T19" s="12"/>
      <c r="U19" s="12"/>
      <c r="V19" s="12"/>
      <c r="W19" s="12">
        <v>4</v>
      </c>
      <c r="X19" s="12">
        <v>69</v>
      </c>
      <c r="Y19" s="12"/>
      <c r="Z19" s="12">
        <v>94</v>
      </c>
      <c r="AA19" s="10">
        <v>277</v>
      </c>
      <c r="AB19" s="8"/>
      <c r="AC19" s="10">
        <v>277</v>
      </c>
    </row>
    <row r="20" spans="3:29" s="6" customFormat="1" ht="19.149999999999999" customHeight="1" x14ac:dyDescent="0.2">
      <c r="C20" s="22" t="s">
        <v>18</v>
      </c>
      <c r="D20" s="22"/>
      <c r="E20" s="1"/>
      <c r="F20" s="1"/>
      <c r="G20" s="1"/>
      <c r="H20" s="13"/>
      <c r="I20" s="13"/>
      <c r="J20" s="13"/>
      <c r="K20" s="13"/>
      <c r="L20" s="13"/>
      <c r="M20" s="13"/>
      <c r="N20" s="13"/>
      <c r="O20" s="13"/>
      <c r="P20" s="13"/>
      <c r="Q20" s="11"/>
      <c r="R20" s="13"/>
      <c r="S20" s="13">
        <v>425</v>
      </c>
      <c r="T20" s="13"/>
      <c r="U20" s="13"/>
      <c r="V20" s="13"/>
      <c r="W20" s="13">
        <v>20</v>
      </c>
      <c r="X20" s="13">
        <v>244</v>
      </c>
      <c r="Y20" s="13"/>
      <c r="Z20" s="13">
        <v>640</v>
      </c>
      <c r="AA20" s="13">
        <v>1329</v>
      </c>
      <c r="AB20" s="8"/>
      <c r="AC20" s="13">
        <v>1329</v>
      </c>
    </row>
    <row r="21" spans="3:29" s="6" customFormat="1" ht="11.1" customHeight="1" x14ac:dyDescent="0.2">
      <c r="C21" s="8"/>
      <c r="D21" s="8"/>
      <c r="E21" s="14"/>
      <c r="F21" s="14"/>
      <c r="G21" s="14"/>
      <c r="H21" s="8"/>
      <c r="I21" s="8"/>
      <c r="J21" s="8"/>
      <c r="K21" s="8"/>
      <c r="L21" s="8"/>
      <c r="M21" s="8"/>
      <c r="N21" s="8"/>
      <c r="O21" s="8"/>
      <c r="P21" s="8"/>
      <c r="Q21" s="15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3:29" s="6" customFormat="1" ht="19.149999999999999" customHeight="1" x14ac:dyDescent="0.2">
      <c r="C22" s="2" t="s">
        <v>180</v>
      </c>
      <c r="D22" s="2" t="s">
        <v>181</v>
      </c>
      <c r="E22" s="2" t="s">
        <v>12</v>
      </c>
      <c r="F22" s="2" t="s">
        <v>12</v>
      </c>
      <c r="G22" s="2"/>
      <c r="H22" s="9">
        <v>2</v>
      </c>
      <c r="I22" s="9"/>
      <c r="J22" s="9"/>
      <c r="K22" s="9"/>
      <c r="L22" s="9"/>
      <c r="M22" s="9"/>
      <c r="N22" s="9"/>
      <c r="O22" s="9">
        <v>4</v>
      </c>
      <c r="P22" s="10">
        <v>6</v>
      </c>
      <c r="Q22" s="11"/>
      <c r="R22" s="9"/>
      <c r="S22" s="9">
        <v>72</v>
      </c>
      <c r="T22" s="9"/>
      <c r="U22" s="9"/>
      <c r="V22" s="9"/>
      <c r="W22" s="9">
        <v>4</v>
      </c>
      <c r="X22" s="9">
        <v>39</v>
      </c>
      <c r="Y22" s="9"/>
      <c r="Z22" s="9">
        <v>16</v>
      </c>
      <c r="AA22" s="10">
        <v>131</v>
      </c>
      <c r="AB22" s="8"/>
      <c r="AC22" s="10">
        <v>137</v>
      </c>
    </row>
    <row r="23" spans="3:29" s="6" customFormat="1" ht="19.149999999999999" customHeight="1" x14ac:dyDescent="0.2">
      <c r="C23" s="22" t="s">
        <v>182</v>
      </c>
      <c r="D23" s="22"/>
      <c r="E23" s="1"/>
      <c r="F23" s="1"/>
      <c r="G23" s="1"/>
      <c r="H23" s="13">
        <v>2</v>
      </c>
      <c r="I23" s="13"/>
      <c r="J23" s="13"/>
      <c r="K23" s="13"/>
      <c r="L23" s="13"/>
      <c r="M23" s="13"/>
      <c r="N23" s="13"/>
      <c r="O23" s="13">
        <v>4</v>
      </c>
      <c r="P23" s="13">
        <v>6</v>
      </c>
      <c r="Q23" s="11"/>
      <c r="R23" s="13"/>
      <c r="S23" s="13">
        <v>72</v>
      </c>
      <c r="T23" s="13"/>
      <c r="U23" s="13"/>
      <c r="V23" s="13"/>
      <c r="W23" s="13">
        <v>4</v>
      </c>
      <c r="X23" s="13">
        <v>39</v>
      </c>
      <c r="Y23" s="13"/>
      <c r="Z23" s="13">
        <v>16</v>
      </c>
      <c r="AA23" s="13">
        <v>131</v>
      </c>
      <c r="AB23" s="8"/>
      <c r="AC23" s="13">
        <v>137</v>
      </c>
    </row>
    <row r="24" spans="3:29" s="6" customFormat="1" ht="11.1" customHeight="1" x14ac:dyDescent="0.2">
      <c r="C24" s="8"/>
      <c r="D24" s="8"/>
      <c r="E24" s="14"/>
      <c r="F24" s="14"/>
      <c r="G24" s="14"/>
      <c r="H24" s="8"/>
      <c r="I24" s="8"/>
      <c r="J24" s="8"/>
      <c r="K24" s="8"/>
      <c r="L24" s="8"/>
      <c r="M24" s="8"/>
      <c r="N24" s="8"/>
      <c r="O24" s="8"/>
      <c r="P24" s="8"/>
      <c r="Q24" s="15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3:29" s="6" customFormat="1" ht="19.149999999999999" customHeight="1" x14ac:dyDescent="0.2">
      <c r="C25" s="2" t="s">
        <v>26</v>
      </c>
      <c r="D25" s="2" t="s">
        <v>183</v>
      </c>
      <c r="E25" s="2" t="s">
        <v>12</v>
      </c>
      <c r="F25" s="2" t="s">
        <v>12</v>
      </c>
      <c r="G25" s="2"/>
      <c r="H25" s="12">
        <v>101</v>
      </c>
      <c r="I25" s="12"/>
      <c r="J25" s="12">
        <v>6</v>
      </c>
      <c r="K25" s="12"/>
      <c r="L25" s="12">
        <v>13</v>
      </c>
      <c r="M25" s="12">
        <v>23</v>
      </c>
      <c r="N25" s="12"/>
      <c r="O25" s="12">
        <v>155</v>
      </c>
      <c r="P25" s="10">
        <v>298</v>
      </c>
      <c r="Q25" s="11"/>
      <c r="R25" s="12"/>
      <c r="S25" s="12">
        <v>174</v>
      </c>
      <c r="T25" s="12"/>
      <c r="U25" s="12">
        <v>43</v>
      </c>
      <c r="V25" s="12"/>
      <c r="W25" s="12">
        <v>20</v>
      </c>
      <c r="X25" s="12">
        <v>28</v>
      </c>
      <c r="Y25" s="12"/>
      <c r="Z25" s="12">
        <v>76</v>
      </c>
      <c r="AA25" s="10">
        <v>341</v>
      </c>
      <c r="AB25" s="8"/>
      <c r="AC25" s="10">
        <v>639</v>
      </c>
    </row>
    <row r="26" spans="3:29" s="6" customFormat="1" ht="19.149999999999999" customHeight="1" x14ac:dyDescent="0.2">
      <c r="C26" s="22" t="s">
        <v>28</v>
      </c>
      <c r="D26" s="22"/>
      <c r="E26" s="1"/>
      <c r="F26" s="1"/>
      <c r="G26" s="1"/>
      <c r="H26" s="13">
        <v>101</v>
      </c>
      <c r="I26" s="13"/>
      <c r="J26" s="13">
        <v>6</v>
      </c>
      <c r="K26" s="13"/>
      <c r="L26" s="13">
        <v>13</v>
      </c>
      <c r="M26" s="13">
        <v>23</v>
      </c>
      <c r="N26" s="13"/>
      <c r="O26" s="13">
        <v>155</v>
      </c>
      <c r="P26" s="13">
        <v>298</v>
      </c>
      <c r="Q26" s="11"/>
      <c r="R26" s="13"/>
      <c r="S26" s="13">
        <v>174</v>
      </c>
      <c r="T26" s="13"/>
      <c r="U26" s="13">
        <v>43</v>
      </c>
      <c r="V26" s="13"/>
      <c r="W26" s="13">
        <v>20</v>
      </c>
      <c r="X26" s="13">
        <v>28</v>
      </c>
      <c r="Y26" s="13"/>
      <c r="Z26" s="13">
        <v>76</v>
      </c>
      <c r="AA26" s="13">
        <v>341</v>
      </c>
      <c r="AB26" s="8"/>
      <c r="AC26" s="13">
        <v>639</v>
      </c>
    </row>
    <row r="27" spans="3:29" s="6" customFormat="1" ht="11.1" customHeight="1" x14ac:dyDescent="0.2">
      <c r="C27" s="8"/>
      <c r="D27" s="8"/>
      <c r="E27" s="14"/>
      <c r="F27" s="14"/>
      <c r="G27" s="14"/>
      <c r="H27" s="8"/>
      <c r="I27" s="8"/>
      <c r="J27" s="8"/>
      <c r="K27" s="8"/>
      <c r="L27" s="8"/>
      <c r="M27" s="8"/>
      <c r="N27" s="8"/>
      <c r="O27" s="8"/>
      <c r="P27" s="8"/>
      <c r="Q27" s="15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3:29" s="6" customFormat="1" ht="19.149999999999999" customHeight="1" x14ac:dyDescent="0.2">
      <c r="C28" s="2" t="s">
        <v>29</v>
      </c>
      <c r="D28" s="2" t="s">
        <v>184</v>
      </c>
      <c r="E28" s="2"/>
      <c r="F28" s="2"/>
      <c r="G28" s="2"/>
      <c r="H28" s="9">
        <v>710</v>
      </c>
      <c r="I28" s="9"/>
      <c r="J28" s="9">
        <v>700</v>
      </c>
      <c r="K28" s="9"/>
      <c r="L28" s="9"/>
      <c r="M28" s="9"/>
      <c r="N28" s="9">
        <v>1551</v>
      </c>
      <c r="O28" s="9">
        <v>150</v>
      </c>
      <c r="P28" s="10">
        <v>1711</v>
      </c>
      <c r="Q28" s="11"/>
      <c r="R28" s="9"/>
      <c r="S28" s="9"/>
      <c r="T28" s="9"/>
      <c r="U28" s="9"/>
      <c r="V28" s="9"/>
      <c r="W28" s="9"/>
      <c r="X28" s="9"/>
      <c r="Y28" s="9"/>
      <c r="Z28" s="9"/>
      <c r="AA28" s="10"/>
      <c r="AB28" s="8"/>
      <c r="AC28" s="10">
        <v>1711</v>
      </c>
    </row>
    <row r="29" spans="3:29" s="6" customFormat="1" ht="19.149999999999999" customHeight="1" x14ac:dyDescent="0.2">
      <c r="C29" s="22" t="s">
        <v>31</v>
      </c>
      <c r="D29" s="22"/>
      <c r="E29" s="1"/>
      <c r="F29" s="1"/>
      <c r="G29" s="1"/>
      <c r="H29" s="13">
        <v>710</v>
      </c>
      <c r="I29" s="13"/>
      <c r="J29" s="13">
        <v>700</v>
      </c>
      <c r="K29" s="13"/>
      <c r="L29" s="13"/>
      <c r="M29" s="13"/>
      <c r="N29" s="13">
        <v>151</v>
      </c>
      <c r="O29" s="13">
        <v>150</v>
      </c>
      <c r="P29" s="13">
        <v>1711</v>
      </c>
      <c r="Q29" s="11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8"/>
      <c r="AC29" s="13">
        <v>1711</v>
      </c>
    </row>
    <row r="30" spans="3:29" s="6" customFormat="1" ht="11.1" customHeight="1" x14ac:dyDescent="0.2">
      <c r="C30" s="8"/>
      <c r="D30" s="8"/>
      <c r="E30" s="14"/>
      <c r="F30" s="14"/>
      <c r="G30" s="14"/>
      <c r="H30" s="8"/>
      <c r="I30" s="8"/>
      <c r="J30" s="8"/>
      <c r="K30" s="8"/>
      <c r="L30" s="8"/>
      <c r="M30" s="8"/>
      <c r="N30" s="8"/>
      <c r="O30" s="8"/>
      <c r="P30" s="8"/>
      <c r="Q30" s="15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3:29" s="6" customFormat="1" ht="19.149999999999999" customHeight="1" x14ac:dyDescent="0.2">
      <c r="C31" s="2" t="s">
        <v>35</v>
      </c>
      <c r="D31" s="2" t="s">
        <v>184</v>
      </c>
      <c r="E31" s="2"/>
      <c r="F31" s="2"/>
      <c r="G31" s="2"/>
      <c r="H31" s="12">
        <v>199</v>
      </c>
      <c r="I31" s="12"/>
      <c r="J31" s="12">
        <v>110</v>
      </c>
      <c r="K31" s="12"/>
      <c r="L31" s="12"/>
      <c r="M31" s="12"/>
      <c r="N31" s="12">
        <v>30</v>
      </c>
      <c r="O31" s="12">
        <v>50</v>
      </c>
      <c r="P31" s="10">
        <v>389</v>
      </c>
      <c r="Q31" s="11"/>
      <c r="R31" s="12"/>
      <c r="S31" s="12">
        <v>1</v>
      </c>
      <c r="T31" s="12"/>
      <c r="U31" s="12"/>
      <c r="V31" s="12"/>
      <c r="W31" s="12"/>
      <c r="X31" s="12"/>
      <c r="Y31" s="12"/>
      <c r="Z31" s="12"/>
      <c r="AA31" s="10">
        <v>1</v>
      </c>
      <c r="AB31" s="8"/>
      <c r="AC31" s="10">
        <v>390</v>
      </c>
    </row>
    <row r="32" spans="3:29" s="6" customFormat="1" ht="19.149999999999999" customHeight="1" x14ac:dyDescent="0.2">
      <c r="C32" s="22" t="s">
        <v>36</v>
      </c>
      <c r="D32" s="22"/>
      <c r="E32" s="1"/>
      <c r="F32" s="1"/>
      <c r="G32" s="1"/>
      <c r="H32" s="13">
        <v>199</v>
      </c>
      <c r="I32" s="13"/>
      <c r="J32" s="13">
        <v>110</v>
      </c>
      <c r="K32" s="13"/>
      <c r="L32" s="13"/>
      <c r="M32" s="13"/>
      <c r="N32" s="13">
        <v>30</v>
      </c>
      <c r="O32" s="13">
        <v>50</v>
      </c>
      <c r="P32" s="13">
        <v>389</v>
      </c>
      <c r="Q32" s="11"/>
      <c r="R32" s="13"/>
      <c r="S32" s="13">
        <v>1</v>
      </c>
      <c r="T32" s="13"/>
      <c r="U32" s="13"/>
      <c r="V32" s="13"/>
      <c r="W32" s="13"/>
      <c r="X32" s="13"/>
      <c r="Y32" s="13"/>
      <c r="Z32" s="13"/>
      <c r="AA32" s="13">
        <v>1</v>
      </c>
      <c r="AB32" s="8"/>
      <c r="AC32" s="13">
        <v>390</v>
      </c>
    </row>
    <row r="33" spans="3:29" s="6" customFormat="1" ht="11.1" customHeight="1" x14ac:dyDescent="0.2">
      <c r="C33" s="8"/>
      <c r="D33" s="8"/>
      <c r="E33" s="14"/>
      <c r="F33" s="14"/>
      <c r="G33" s="14"/>
      <c r="H33" s="8"/>
      <c r="I33" s="8"/>
      <c r="J33" s="8"/>
      <c r="K33" s="8"/>
      <c r="L33" s="8"/>
      <c r="M33" s="8"/>
      <c r="N33" s="8"/>
      <c r="O33" s="8"/>
      <c r="P33" s="8"/>
      <c r="Q33" s="15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3:29" s="6" customFormat="1" ht="19.149999999999999" customHeight="1" x14ac:dyDescent="0.2">
      <c r="C34" s="2" t="s">
        <v>37</v>
      </c>
      <c r="D34" s="2" t="s">
        <v>184</v>
      </c>
      <c r="E34" s="2"/>
      <c r="F34" s="2"/>
      <c r="G34" s="2"/>
      <c r="H34" s="9">
        <v>30</v>
      </c>
      <c r="I34" s="9"/>
      <c r="J34" s="9">
        <v>70</v>
      </c>
      <c r="K34" s="9"/>
      <c r="L34" s="9"/>
      <c r="M34" s="9"/>
      <c r="N34" s="9"/>
      <c r="O34" s="9"/>
      <c r="P34" s="10">
        <v>100</v>
      </c>
      <c r="Q34" s="11"/>
      <c r="R34" s="9"/>
      <c r="S34" s="9"/>
      <c r="T34" s="9"/>
      <c r="U34" s="9"/>
      <c r="V34" s="9"/>
      <c r="W34" s="9"/>
      <c r="X34" s="9"/>
      <c r="Y34" s="9"/>
      <c r="Z34" s="9"/>
      <c r="AA34" s="10"/>
      <c r="AB34" s="8"/>
      <c r="AC34" s="10">
        <v>100</v>
      </c>
    </row>
    <row r="35" spans="3:29" s="6" customFormat="1" ht="19.149999999999999" customHeight="1" x14ac:dyDescent="0.2">
      <c r="C35" s="22" t="s">
        <v>38</v>
      </c>
      <c r="D35" s="22"/>
      <c r="E35" s="1"/>
      <c r="F35" s="1"/>
      <c r="G35" s="1"/>
      <c r="H35" s="13">
        <v>30</v>
      </c>
      <c r="I35" s="13"/>
      <c r="J35" s="13">
        <v>70</v>
      </c>
      <c r="K35" s="13"/>
      <c r="L35" s="13"/>
      <c r="M35" s="13"/>
      <c r="N35" s="13"/>
      <c r="O35" s="13"/>
      <c r="P35" s="13">
        <v>100</v>
      </c>
      <c r="Q35" s="11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8"/>
      <c r="AC35" s="13">
        <v>100</v>
      </c>
    </row>
    <row r="36" spans="3:29" s="6" customFormat="1" ht="11.1" customHeight="1" x14ac:dyDescent="0.2">
      <c r="C36" s="8"/>
      <c r="D36" s="8"/>
      <c r="E36" s="14"/>
      <c r="F36" s="14"/>
      <c r="G36" s="14"/>
      <c r="H36" s="8"/>
      <c r="I36" s="8"/>
      <c r="J36" s="8"/>
      <c r="K36" s="8"/>
      <c r="L36" s="8"/>
      <c r="M36" s="8"/>
      <c r="N36" s="8"/>
      <c r="O36" s="8"/>
      <c r="P36" s="8"/>
      <c r="Q36" s="15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3:29" s="6" customFormat="1" ht="19.149999999999999" customHeight="1" x14ac:dyDescent="0.2">
      <c r="C37" s="2" t="s">
        <v>39</v>
      </c>
      <c r="D37" s="2" t="s">
        <v>185</v>
      </c>
      <c r="E37" s="2" t="s">
        <v>12</v>
      </c>
      <c r="F37" s="2" t="s">
        <v>12</v>
      </c>
      <c r="G37" s="2"/>
      <c r="H37" s="12">
        <v>40</v>
      </c>
      <c r="I37" s="12"/>
      <c r="J37" s="12">
        <v>10</v>
      </c>
      <c r="K37" s="12"/>
      <c r="L37" s="12"/>
      <c r="M37" s="12"/>
      <c r="N37" s="12">
        <v>20</v>
      </c>
      <c r="O37" s="12">
        <v>95</v>
      </c>
      <c r="P37" s="10">
        <v>165</v>
      </c>
      <c r="Q37" s="11"/>
      <c r="R37" s="12"/>
      <c r="S37" s="12">
        <v>120</v>
      </c>
      <c r="T37" s="12"/>
      <c r="U37" s="12"/>
      <c r="V37" s="12"/>
      <c r="W37" s="12">
        <v>25</v>
      </c>
      <c r="X37" s="12">
        <v>35</v>
      </c>
      <c r="Y37" s="12"/>
      <c r="Z37" s="12">
        <v>46</v>
      </c>
      <c r="AA37" s="10">
        <v>226</v>
      </c>
      <c r="AB37" s="8"/>
      <c r="AC37" s="10">
        <v>391</v>
      </c>
    </row>
    <row r="38" spans="3:29" s="6" customFormat="1" ht="19.149999999999999" customHeight="1" x14ac:dyDescent="0.2">
      <c r="C38" s="22" t="s">
        <v>45</v>
      </c>
      <c r="D38" s="22"/>
      <c r="E38" s="1"/>
      <c r="F38" s="1"/>
      <c r="G38" s="1"/>
      <c r="H38" s="13">
        <v>40</v>
      </c>
      <c r="I38" s="13"/>
      <c r="J38" s="13">
        <v>10</v>
      </c>
      <c r="K38" s="13"/>
      <c r="L38" s="13"/>
      <c r="M38" s="13"/>
      <c r="N38" s="13">
        <v>20</v>
      </c>
      <c r="O38" s="13">
        <v>95</v>
      </c>
      <c r="P38" s="13">
        <v>165</v>
      </c>
      <c r="Q38" s="11"/>
      <c r="R38" s="13"/>
      <c r="S38" s="13">
        <v>120</v>
      </c>
      <c r="T38" s="13"/>
      <c r="U38" s="13"/>
      <c r="V38" s="13"/>
      <c r="W38" s="13">
        <v>25</v>
      </c>
      <c r="X38" s="13">
        <v>35</v>
      </c>
      <c r="Y38" s="13"/>
      <c r="Z38" s="13">
        <v>46</v>
      </c>
      <c r="AA38" s="13">
        <v>226</v>
      </c>
      <c r="AB38" s="8"/>
      <c r="AC38" s="13">
        <v>391</v>
      </c>
    </row>
    <row r="39" spans="3:29" s="6" customFormat="1" ht="11.1" customHeight="1" x14ac:dyDescent="0.2">
      <c r="C39" s="8"/>
      <c r="D39" s="8"/>
      <c r="E39" s="14"/>
      <c r="F39" s="14"/>
      <c r="G39" s="14"/>
      <c r="H39" s="8"/>
      <c r="I39" s="8"/>
      <c r="J39" s="8"/>
      <c r="K39" s="8"/>
      <c r="L39" s="8"/>
      <c r="M39" s="8"/>
      <c r="N39" s="8"/>
      <c r="O39" s="8"/>
      <c r="P39" s="8"/>
      <c r="Q39" s="15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3:29" s="6" customFormat="1" ht="19.149999999999999" customHeight="1" x14ac:dyDescent="0.2">
      <c r="C40" s="23" t="s">
        <v>186</v>
      </c>
      <c r="D40" s="2" t="s">
        <v>187</v>
      </c>
      <c r="E40" s="2" t="s">
        <v>12</v>
      </c>
      <c r="F40" s="2" t="s">
        <v>12</v>
      </c>
      <c r="G40" s="2"/>
      <c r="H40" s="9">
        <v>25</v>
      </c>
      <c r="I40" s="9"/>
      <c r="J40" s="9"/>
      <c r="K40" s="9"/>
      <c r="L40" s="9"/>
      <c r="M40" s="9"/>
      <c r="N40" s="9"/>
      <c r="O40" s="9"/>
      <c r="P40" s="10">
        <v>25</v>
      </c>
      <c r="Q40" s="11"/>
      <c r="R40" s="9"/>
      <c r="S40" s="9"/>
      <c r="T40" s="9"/>
      <c r="U40" s="9"/>
      <c r="V40" s="9"/>
      <c r="W40" s="9"/>
      <c r="X40" s="9"/>
      <c r="Y40" s="9"/>
      <c r="Z40" s="9"/>
      <c r="AA40" s="10"/>
      <c r="AB40" s="8"/>
      <c r="AC40" s="10">
        <v>25</v>
      </c>
    </row>
    <row r="41" spans="3:29" s="6" customFormat="1" ht="19.149999999999999" customHeight="1" x14ac:dyDescent="0.2">
      <c r="C41" s="23"/>
      <c r="D41" s="2" t="s">
        <v>188</v>
      </c>
      <c r="E41" s="2" t="s">
        <v>12</v>
      </c>
      <c r="F41" s="2" t="s">
        <v>12</v>
      </c>
      <c r="G41" s="2"/>
      <c r="H41" s="12">
        <v>25</v>
      </c>
      <c r="I41" s="12"/>
      <c r="J41" s="12"/>
      <c r="K41" s="12"/>
      <c r="L41" s="12"/>
      <c r="M41" s="12"/>
      <c r="N41" s="12"/>
      <c r="O41" s="12"/>
      <c r="P41" s="10">
        <v>25</v>
      </c>
      <c r="Q41" s="11"/>
      <c r="R41" s="12"/>
      <c r="S41" s="12">
        <v>10</v>
      </c>
      <c r="T41" s="12"/>
      <c r="U41" s="12"/>
      <c r="V41" s="12"/>
      <c r="W41" s="12"/>
      <c r="X41" s="12">
        <v>5</v>
      </c>
      <c r="Y41" s="12"/>
      <c r="Z41" s="12"/>
      <c r="AA41" s="10">
        <v>15</v>
      </c>
      <c r="AB41" s="8"/>
      <c r="AC41" s="10">
        <v>40</v>
      </c>
    </row>
    <row r="42" spans="3:29" s="6" customFormat="1" ht="19.149999999999999" customHeight="1" x14ac:dyDescent="0.2">
      <c r="C42" s="22" t="s">
        <v>189</v>
      </c>
      <c r="D42" s="22"/>
      <c r="E42" s="1"/>
      <c r="F42" s="1"/>
      <c r="G42" s="1"/>
      <c r="H42" s="13">
        <v>50</v>
      </c>
      <c r="I42" s="13"/>
      <c r="J42" s="13"/>
      <c r="K42" s="13"/>
      <c r="L42" s="13"/>
      <c r="M42" s="13"/>
      <c r="N42" s="13"/>
      <c r="O42" s="13"/>
      <c r="P42" s="13">
        <v>50</v>
      </c>
      <c r="Q42" s="11"/>
      <c r="R42" s="13"/>
      <c r="S42" s="13">
        <v>10</v>
      </c>
      <c r="T42" s="13"/>
      <c r="U42" s="13"/>
      <c r="V42" s="13"/>
      <c r="W42" s="13"/>
      <c r="X42" s="13">
        <v>5</v>
      </c>
      <c r="Y42" s="13"/>
      <c r="Z42" s="13"/>
      <c r="AA42" s="13">
        <v>15</v>
      </c>
      <c r="AB42" s="8"/>
      <c r="AC42" s="13">
        <v>65</v>
      </c>
    </row>
    <row r="43" spans="3:29" s="6" customFormat="1" ht="11.1" customHeight="1" x14ac:dyDescent="0.2">
      <c r="C43" s="8"/>
      <c r="D43" s="8"/>
      <c r="E43" s="14"/>
      <c r="F43" s="14"/>
      <c r="G43" s="14"/>
      <c r="H43" s="8"/>
      <c r="I43" s="8"/>
      <c r="J43" s="8"/>
      <c r="K43" s="8"/>
      <c r="L43" s="8"/>
      <c r="M43" s="8"/>
      <c r="N43" s="8"/>
      <c r="O43" s="8"/>
      <c r="P43" s="8"/>
      <c r="Q43" s="15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3:29" s="6" customFormat="1" ht="19.149999999999999" customHeight="1" x14ac:dyDescent="0.2">
      <c r="C44" s="23" t="s">
        <v>46</v>
      </c>
      <c r="D44" s="2" t="s">
        <v>190</v>
      </c>
      <c r="E44" s="2" t="s">
        <v>12</v>
      </c>
      <c r="F44" s="2" t="s">
        <v>12</v>
      </c>
      <c r="G44" s="2"/>
      <c r="H44" s="9">
        <v>75</v>
      </c>
      <c r="I44" s="9"/>
      <c r="J44" s="9">
        <v>15</v>
      </c>
      <c r="K44" s="9"/>
      <c r="L44" s="9"/>
      <c r="M44" s="9"/>
      <c r="N44" s="9"/>
      <c r="O44" s="9"/>
      <c r="P44" s="10">
        <v>90</v>
      </c>
      <c r="Q44" s="11"/>
      <c r="R44" s="9"/>
      <c r="S44" s="9">
        <v>10</v>
      </c>
      <c r="T44" s="9"/>
      <c r="U44" s="9"/>
      <c r="V44" s="9"/>
      <c r="W44" s="9"/>
      <c r="X44" s="9"/>
      <c r="Y44" s="9"/>
      <c r="Z44" s="9"/>
      <c r="AA44" s="10">
        <v>10</v>
      </c>
      <c r="AB44" s="8"/>
      <c r="AC44" s="10">
        <v>100</v>
      </c>
    </row>
    <row r="45" spans="3:29" s="6" customFormat="1" ht="19.149999999999999" customHeight="1" x14ac:dyDescent="0.2">
      <c r="C45" s="23"/>
      <c r="D45" s="2" t="s">
        <v>191</v>
      </c>
      <c r="E45" s="2" t="s">
        <v>12</v>
      </c>
      <c r="F45" s="2" t="s">
        <v>12</v>
      </c>
      <c r="G45" s="2"/>
      <c r="H45" s="12">
        <v>35</v>
      </c>
      <c r="I45" s="12"/>
      <c r="J45" s="12"/>
      <c r="K45" s="12"/>
      <c r="L45" s="12"/>
      <c r="M45" s="12"/>
      <c r="N45" s="12"/>
      <c r="O45" s="12"/>
      <c r="P45" s="10">
        <v>35</v>
      </c>
      <c r="Q45" s="11"/>
      <c r="R45" s="12"/>
      <c r="S45" s="12">
        <v>5</v>
      </c>
      <c r="T45" s="12"/>
      <c r="U45" s="12"/>
      <c r="V45" s="12"/>
      <c r="W45" s="12"/>
      <c r="X45" s="12">
        <v>4</v>
      </c>
      <c r="Y45" s="12"/>
      <c r="Z45" s="12"/>
      <c r="AA45" s="10">
        <v>9</v>
      </c>
      <c r="AB45" s="8"/>
      <c r="AC45" s="10">
        <v>44</v>
      </c>
    </row>
    <row r="46" spans="3:29" s="6" customFormat="1" ht="19.149999999999999" customHeight="1" x14ac:dyDescent="0.2">
      <c r="C46" s="23"/>
      <c r="D46" s="2" t="s">
        <v>192</v>
      </c>
      <c r="E46" s="2" t="s">
        <v>12</v>
      </c>
      <c r="F46" s="2" t="s">
        <v>12</v>
      </c>
      <c r="G46" s="2"/>
      <c r="H46" s="9">
        <v>35</v>
      </c>
      <c r="I46" s="9"/>
      <c r="J46" s="9"/>
      <c r="K46" s="9"/>
      <c r="L46" s="9"/>
      <c r="M46" s="9"/>
      <c r="N46" s="9"/>
      <c r="O46" s="9"/>
      <c r="P46" s="10">
        <v>35</v>
      </c>
      <c r="Q46" s="11"/>
      <c r="R46" s="9"/>
      <c r="S46" s="9">
        <v>10</v>
      </c>
      <c r="T46" s="9"/>
      <c r="U46" s="9"/>
      <c r="V46" s="9"/>
      <c r="W46" s="9"/>
      <c r="X46" s="9">
        <v>6</v>
      </c>
      <c r="Y46" s="9"/>
      <c r="Z46" s="9"/>
      <c r="AA46" s="10">
        <v>16</v>
      </c>
      <c r="AB46" s="8"/>
      <c r="AC46" s="10">
        <v>51</v>
      </c>
    </row>
    <row r="47" spans="3:29" s="6" customFormat="1" ht="19.149999999999999" customHeight="1" x14ac:dyDescent="0.2">
      <c r="C47" s="23"/>
      <c r="D47" s="2" t="s">
        <v>193</v>
      </c>
      <c r="E47" s="2" t="s">
        <v>12</v>
      </c>
      <c r="F47" s="2" t="s">
        <v>12</v>
      </c>
      <c r="G47" s="2"/>
      <c r="H47" s="12">
        <v>38</v>
      </c>
      <c r="I47" s="12"/>
      <c r="J47" s="12"/>
      <c r="K47" s="12"/>
      <c r="L47" s="12"/>
      <c r="M47" s="12"/>
      <c r="N47" s="12"/>
      <c r="O47" s="12"/>
      <c r="P47" s="10">
        <v>38</v>
      </c>
      <c r="Q47" s="11"/>
      <c r="R47" s="12"/>
      <c r="S47" s="12"/>
      <c r="T47" s="12"/>
      <c r="U47" s="12"/>
      <c r="V47" s="12"/>
      <c r="W47" s="12"/>
      <c r="X47" s="12">
        <v>4</v>
      </c>
      <c r="Y47" s="12"/>
      <c r="Z47" s="12"/>
      <c r="AA47" s="10">
        <v>4</v>
      </c>
      <c r="AB47" s="8"/>
      <c r="AC47" s="10">
        <v>42</v>
      </c>
    </row>
    <row r="48" spans="3:29" s="6" customFormat="1" ht="19.149999999999999" customHeight="1" x14ac:dyDescent="0.2">
      <c r="C48" s="22" t="s">
        <v>51</v>
      </c>
      <c r="D48" s="22"/>
      <c r="E48" s="1"/>
      <c r="F48" s="1"/>
      <c r="G48" s="1"/>
      <c r="H48" s="13">
        <v>183</v>
      </c>
      <c r="I48" s="13"/>
      <c r="J48" s="13">
        <v>15</v>
      </c>
      <c r="K48" s="13"/>
      <c r="L48" s="13"/>
      <c r="M48" s="13"/>
      <c r="N48" s="13"/>
      <c r="O48" s="13"/>
      <c r="P48" s="13">
        <v>198</v>
      </c>
      <c r="Q48" s="11"/>
      <c r="R48" s="13"/>
      <c r="S48" s="13">
        <v>25</v>
      </c>
      <c r="T48" s="13"/>
      <c r="U48" s="13"/>
      <c r="V48" s="13"/>
      <c r="W48" s="13"/>
      <c r="X48" s="13">
        <v>14</v>
      </c>
      <c r="Y48" s="13"/>
      <c r="Z48" s="13"/>
      <c r="AA48" s="13">
        <v>39</v>
      </c>
      <c r="AB48" s="8"/>
      <c r="AC48" s="13">
        <v>237</v>
      </c>
    </row>
    <row r="49" spans="3:29" s="6" customFormat="1" ht="11.1" customHeight="1" x14ac:dyDescent="0.2">
      <c r="C49" s="8"/>
      <c r="D49" s="8"/>
      <c r="E49" s="14"/>
      <c r="F49" s="14"/>
      <c r="G49" s="14"/>
      <c r="H49" s="8"/>
      <c r="I49" s="8"/>
      <c r="J49" s="8"/>
      <c r="K49" s="8"/>
      <c r="L49" s="8"/>
      <c r="M49" s="8"/>
      <c r="N49" s="8"/>
      <c r="O49" s="8"/>
      <c r="P49" s="8"/>
      <c r="Q49" s="15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3:29" s="6" customFormat="1" ht="19.149999999999999" customHeight="1" x14ac:dyDescent="0.2">
      <c r="C50" s="24" t="s">
        <v>52</v>
      </c>
      <c r="D50" s="24"/>
      <c r="E50" s="16"/>
      <c r="F50" s="16"/>
      <c r="G50" s="16"/>
      <c r="H50" s="13">
        <v>1541</v>
      </c>
      <c r="I50" s="13"/>
      <c r="J50" s="13">
        <v>920</v>
      </c>
      <c r="K50" s="13"/>
      <c r="L50" s="13">
        <v>53</v>
      </c>
      <c r="M50" s="13">
        <v>128</v>
      </c>
      <c r="N50" s="13">
        <f>N48+N42+N38+N35+N32+N29+N26+N23+N20+N14+N9</f>
        <v>201</v>
      </c>
      <c r="O50" s="13">
        <f>O48+O42+O38+O35+O32+O29+O26+O23+O20+O14+O9</f>
        <v>944</v>
      </c>
      <c r="P50" s="13">
        <v>3787</v>
      </c>
      <c r="Q50" s="11"/>
      <c r="R50" s="13"/>
      <c r="S50" s="13">
        <v>1185</v>
      </c>
      <c r="T50" s="13"/>
      <c r="U50" s="13">
        <v>43</v>
      </c>
      <c r="V50" s="13"/>
      <c r="W50" s="13">
        <v>102</v>
      </c>
      <c r="X50" s="13">
        <v>563</v>
      </c>
      <c r="Y50" s="13"/>
      <c r="Z50" s="13">
        <v>1017</v>
      </c>
      <c r="AA50" s="13">
        <v>2910</v>
      </c>
      <c r="AB50" s="8"/>
      <c r="AC50" s="13">
        <v>6697</v>
      </c>
    </row>
    <row r="51" spans="3:29" s="6" customFormat="1" ht="68.849999999999994" customHeight="1" x14ac:dyDescent="0.2">
      <c r="Q51" s="7"/>
    </row>
  </sheetData>
  <mergeCells count="26">
    <mergeCell ref="C48:D48"/>
    <mergeCell ref="C50:D50"/>
    <mergeCell ref="C32:D32"/>
    <mergeCell ref="C35:D35"/>
    <mergeCell ref="C38:D38"/>
    <mergeCell ref="C40:C41"/>
    <mergeCell ref="C42:D42"/>
    <mergeCell ref="C44:C47"/>
    <mergeCell ref="AA4:AA5"/>
    <mergeCell ref="AC4:AC5"/>
    <mergeCell ref="C6:C8"/>
    <mergeCell ref="C9:D9"/>
    <mergeCell ref="C11:C13"/>
    <mergeCell ref="P4:P5"/>
    <mergeCell ref="R4:Z4"/>
    <mergeCell ref="G4:O4"/>
    <mergeCell ref="B2:D2"/>
    <mergeCell ref="C4:C5"/>
    <mergeCell ref="D4:D5"/>
    <mergeCell ref="E4:F4"/>
    <mergeCell ref="C29:D29"/>
    <mergeCell ref="C14:D14"/>
    <mergeCell ref="C16:C19"/>
    <mergeCell ref="C20:D20"/>
    <mergeCell ref="C23:D23"/>
    <mergeCell ref="C26:D26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P03.1-Krąg</vt:lpstr>
      <vt:lpstr>P04.1-Buszyno</vt:lpstr>
      <vt:lpstr>P05.1-Puławy</vt:lpstr>
      <vt:lpstr>P09.1-Warblewo</vt:lpstr>
      <vt:lpstr>P10.1-Rzeczyca</vt:lpstr>
      <vt:lpstr>P12.1-Zacisze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Zenon Niedziałek</cp:lastModifiedBy>
  <dcterms:created xsi:type="dcterms:W3CDTF">2021-12-15T10:10:51Z</dcterms:created>
  <dcterms:modified xsi:type="dcterms:W3CDTF">2021-12-17T13:47:47Z</dcterms:modified>
</cp:coreProperties>
</file>